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56" windowWidth="13200" windowHeight="9990" activeTab="0"/>
  </bookViews>
  <sheets>
    <sheet name="Classements 21 janv" sheetId="1" r:id="rId1"/>
    <sheet name="quota" sheetId="2" r:id="rId2"/>
    <sheet name="planning HORAIRE" sheetId="3" r:id="rId3"/>
    <sheet name="regles" sheetId="4" r:id="rId4"/>
  </sheets>
  <definedNames/>
  <calcPr fullCalcOnLoad="1"/>
</workbook>
</file>

<file path=xl/sharedStrings.xml><?xml version="1.0" encoding="utf-8"?>
<sst xmlns="http://schemas.openxmlformats.org/spreadsheetml/2006/main" count="958" uniqueCount="431">
  <si>
    <t>NOM_PERSONNE</t>
  </si>
  <si>
    <t>NOM_ABREGE</t>
  </si>
  <si>
    <t>SCORE1</t>
  </si>
  <si>
    <t>SCORE2</t>
  </si>
  <si>
    <t>SCORE3</t>
  </si>
  <si>
    <t>MOY_SCORE</t>
  </si>
  <si>
    <t>CHATEAUDUN</t>
  </si>
  <si>
    <t>EPERNON</t>
  </si>
  <si>
    <t>DREUX</t>
  </si>
  <si>
    <t>NOGENT LE ROTROU</t>
  </si>
  <si>
    <t>BROU</t>
  </si>
  <si>
    <t>ILLIERS COMBRAY</t>
  </si>
  <si>
    <t>HANCHES</t>
  </si>
  <si>
    <t>CHARTRES</t>
  </si>
  <si>
    <t>LEVES</t>
  </si>
  <si>
    <t>VOVES</t>
  </si>
  <si>
    <t>AUNEAU</t>
  </si>
  <si>
    <t>GAS</t>
  </si>
  <si>
    <t>ARROU</t>
  </si>
  <si>
    <t>NOGENT LE PHAYE</t>
  </si>
  <si>
    <t>NOGENT LE ROI</t>
  </si>
  <si>
    <t>ORGERES EN BEAUCE</t>
  </si>
  <si>
    <t>COURVILLE S/EURE AC</t>
  </si>
  <si>
    <t>JOUY ST PREST</t>
  </si>
  <si>
    <t>ANET</t>
  </si>
  <si>
    <t>clas</t>
  </si>
  <si>
    <t>bare bow cadette</t>
  </si>
  <si>
    <t>bare bow cadet</t>
  </si>
  <si>
    <t>bare bow femme</t>
  </si>
  <si>
    <t>bare bow homme</t>
  </si>
  <si>
    <t>benjamine</t>
  </si>
  <si>
    <t>benjamin</t>
  </si>
  <si>
    <t>minime fille</t>
  </si>
  <si>
    <t>minime garcon</t>
  </si>
  <si>
    <t>cadette</t>
  </si>
  <si>
    <t>cadet</t>
  </si>
  <si>
    <t>junior homme</t>
  </si>
  <si>
    <t>junior femme</t>
  </si>
  <si>
    <t>senior 1 femme</t>
  </si>
  <si>
    <t>senior 1 homme</t>
  </si>
  <si>
    <t>senior 2 femme</t>
  </si>
  <si>
    <t>senior 2 homme</t>
  </si>
  <si>
    <t>senior 3 femme</t>
  </si>
  <si>
    <t>senior 3 homme</t>
  </si>
  <si>
    <t>compound cadette</t>
  </si>
  <si>
    <t>compound 1 senior femme</t>
  </si>
  <si>
    <t>compound 1 senior homme</t>
  </si>
  <si>
    <t>compound 2 senior femme</t>
  </si>
  <si>
    <t>compound 2 senior homme</t>
  </si>
  <si>
    <t>compound 3 senior femme</t>
  </si>
  <si>
    <t>compound 3 senior homme</t>
  </si>
  <si>
    <t>LEROY ZELIE</t>
  </si>
  <si>
    <t>BUSSON LUCAS</t>
  </si>
  <si>
    <t>ANGOUILLANT SYLVIANE</t>
  </si>
  <si>
    <t>CHAGOT MONIQUE</t>
  </si>
  <si>
    <t>CAUSSE MARIE CLAIRE</t>
  </si>
  <si>
    <t>TREHOREL LAETITIA</t>
  </si>
  <si>
    <t>GAIGNIERRE NADINE</t>
  </si>
  <si>
    <t>GOUX REGINE</t>
  </si>
  <si>
    <t>JOLLY FABIENNE</t>
  </si>
  <si>
    <t>BOUCHER PHILIPPE</t>
  </si>
  <si>
    <t>PLEINECASSAGNE LIONEL</t>
  </si>
  <si>
    <t>JOLLY HUBERT</t>
  </si>
  <si>
    <t>DUFRENOY RAPHAEL</t>
  </si>
  <si>
    <t>CHEHERE SEBASTIEN</t>
  </si>
  <si>
    <t>BOURGEON JEREMY</t>
  </si>
  <si>
    <t>HUOT CHRISTOPHE</t>
  </si>
  <si>
    <t>BANCKAERT THIERRY</t>
  </si>
  <si>
    <t>ANGOUILLANT MICHEL</t>
  </si>
  <si>
    <t>LE PELLEC FABRICE</t>
  </si>
  <si>
    <t>RINGERT ALAIN</t>
  </si>
  <si>
    <t>BESSIN THIERRY</t>
  </si>
  <si>
    <t>GAIGNIERRE MICHEL</t>
  </si>
  <si>
    <t>WINKELMULLER PHILIPPE</t>
  </si>
  <si>
    <t>POIREAU VINCENT</t>
  </si>
  <si>
    <t>CHERON BERNARD</t>
  </si>
  <si>
    <t>DEMARET CAMILLE</t>
  </si>
  <si>
    <t>MEYNARD MARION</t>
  </si>
  <si>
    <t>LEGRAND SIBYLLE</t>
  </si>
  <si>
    <t>DACALOR QUITERIE</t>
  </si>
  <si>
    <t>VERDIER LYLOO</t>
  </si>
  <si>
    <t>FROGER LISA</t>
  </si>
  <si>
    <t>BUSSON OPHELIE</t>
  </si>
  <si>
    <t>DEMOMENT VICTOR</t>
  </si>
  <si>
    <t>COCHIN NOA</t>
  </si>
  <si>
    <t>LIGOT ELOUANN</t>
  </si>
  <si>
    <t>PROUST LOUIS-CORENTIN</t>
  </si>
  <si>
    <t>MARTIN CYRIL</t>
  </si>
  <si>
    <t>PICHARD ESTER</t>
  </si>
  <si>
    <t>DURAND ALYSSA</t>
  </si>
  <si>
    <t>TAETAI-GUECHI YOUSRA</t>
  </si>
  <si>
    <t>CONNAN ENORA</t>
  </si>
  <si>
    <t>HAIRON-CORBLIN LOU-ANN</t>
  </si>
  <si>
    <t>TEISSIER CHARLOTTE</t>
  </si>
  <si>
    <t>DIMITRIADES JUSTINE</t>
  </si>
  <si>
    <t>PIE MATHILDE</t>
  </si>
  <si>
    <t>VERDIER NATHAN</t>
  </si>
  <si>
    <t>FROGER DAVID</t>
  </si>
  <si>
    <t>DALIGAULT CLEMENT</t>
  </si>
  <si>
    <t>DAUZIER BAPTISTE</t>
  </si>
  <si>
    <t>DOSIERES KILLIAN</t>
  </si>
  <si>
    <t>QUONIOU MATHIS</t>
  </si>
  <si>
    <t>HAYE MATHIS</t>
  </si>
  <si>
    <t>BOURGEOIS AURELIEN</t>
  </si>
  <si>
    <t>GARRIDO ANTOINE</t>
  </si>
  <si>
    <t>DOMINGUES MATHEO</t>
  </si>
  <si>
    <t>PASSOUBADY LEO</t>
  </si>
  <si>
    <t>CUISSARD MARTIN LAURENT</t>
  </si>
  <si>
    <t>PIEDEFER VIVIEN</t>
  </si>
  <si>
    <t>NASSAR YOHANN</t>
  </si>
  <si>
    <t>BAUDIN LOLA</t>
  </si>
  <si>
    <t>LAVIE EMILIE</t>
  </si>
  <si>
    <t>POULAIN CHLOE</t>
  </si>
  <si>
    <t>DUBOIS CLARISSE</t>
  </si>
  <si>
    <t>BESNARD CLARA</t>
  </si>
  <si>
    <t>DAM VAN NHINH FLAVIE</t>
  </si>
  <si>
    <t>BREANT GWENAELLE</t>
  </si>
  <si>
    <t>SOUPEAUX EMMA</t>
  </si>
  <si>
    <t>MAUBAIILY MELISSA</t>
  </si>
  <si>
    <t>CHAUVEAU LEA</t>
  </si>
  <si>
    <t>FROGER JEREMY</t>
  </si>
  <si>
    <t>PATON CLEMENT</t>
  </si>
  <si>
    <t>GAUTHIER ROMAIN</t>
  </si>
  <si>
    <t>POIRIER LOUKAS</t>
  </si>
  <si>
    <t>DALIGAULT GUILLAUME</t>
  </si>
  <si>
    <t>HAIS FLORIAN</t>
  </si>
  <si>
    <t>HAUTIN LOUIS</t>
  </si>
  <si>
    <t>VIOLETTE JOAN</t>
  </si>
  <si>
    <t>ROCHE NATHAN</t>
  </si>
  <si>
    <t>BINEY MAXIME</t>
  </si>
  <si>
    <t>LECAPITAINE ELOUAN</t>
  </si>
  <si>
    <t>DELAVIER BAPTISTE</t>
  </si>
  <si>
    <t>DELOUX YOHENN</t>
  </si>
  <si>
    <t>NASSAR LEO</t>
  </si>
  <si>
    <t>GOUSSARD TIMOTHE</t>
  </si>
  <si>
    <t>BARBARIN CAMILLE</t>
  </si>
  <si>
    <t>BAILLY GWENDOLINE</t>
  </si>
  <si>
    <t>SURAND OCEANE</t>
  </si>
  <si>
    <t>BOUCHER ROMANE</t>
  </si>
  <si>
    <t>CAMUS SELENA</t>
  </si>
  <si>
    <t>RANDRIANANDRAINA THOMAS</t>
  </si>
  <si>
    <t>BAUDIN LEO</t>
  </si>
  <si>
    <t>KEITH SYLVAIN</t>
  </si>
  <si>
    <t>CLEMENT-CUZIN JEREMIE</t>
  </si>
  <si>
    <t>FRUCTIDOR LEO</t>
  </si>
  <si>
    <t>LEVIAUX AYMERIC</t>
  </si>
  <si>
    <t>GAUTHIER VICTOR</t>
  </si>
  <si>
    <t>DOUBROFF KEATON</t>
  </si>
  <si>
    <t>LAMOUREUX-DELLUC SEBASTIEN</t>
  </si>
  <si>
    <t>BANCKAERT TIFFANIE</t>
  </si>
  <si>
    <t>MULET LUCILE</t>
  </si>
  <si>
    <t>BRAUD ROSINE</t>
  </si>
  <si>
    <t>MARCHETEAU CHLOE</t>
  </si>
  <si>
    <t>LANCHES CLAIRE</t>
  </si>
  <si>
    <t>D'ETTORRE AURELIE</t>
  </si>
  <si>
    <t>POTRON CLEMENCE</t>
  </si>
  <si>
    <t>CONNAN NOEMIE</t>
  </si>
  <si>
    <t>AFONSO LAETITIA</t>
  </si>
  <si>
    <t>DUBOIS AURELIE</t>
  </si>
  <si>
    <t>BOUCHER STEPHANIE</t>
  </si>
  <si>
    <t>POTRON CAMILLE</t>
  </si>
  <si>
    <t>SIMON NICOLAS</t>
  </si>
  <si>
    <t>GOMES NATHAN</t>
  </si>
  <si>
    <t>HUET JONATHAN</t>
  </si>
  <si>
    <t>HUET JORDAN</t>
  </si>
  <si>
    <t>CHERON ALEXIS</t>
  </si>
  <si>
    <t>GIRARD MICKAEL</t>
  </si>
  <si>
    <t>SAVIGNY JOHNNY</t>
  </si>
  <si>
    <t>DELCROIX VICTOR</t>
  </si>
  <si>
    <t>TAILLIEU BENJAMIN</t>
  </si>
  <si>
    <t>PRIEUR XAVIER</t>
  </si>
  <si>
    <t>FISCHER JEROME</t>
  </si>
  <si>
    <t>HALLOUIN GREGORY</t>
  </si>
  <si>
    <t>CHAMPION ISABELLE</t>
  </si>
  <si>
    <t>LACROIX ADELINE</t>
  </si>
  <si>
    <t>VERAN ANNE</t>
  </si>
  <si>
    <t>CARREZ SANDRINE</t>
  </si>
  <si>
    <t>FROGER NATHALIE</t>
  </si>
  <si>
    <t>EGRET SYLVIE</t>
  </si>
  <si>
    <t>LASCAUX ISABELLE</t>
  </si>
  <si>
    <t>LE GUYADER CORINNE</t>
  </si>
  <si>
    <t>AGNERAY SYLVIE</t>
  </si>
  <si>
    <t>MONNIER CHRISTELLE</t>
  </si>
  <si>
    <t>ROCHE JOELLE</t>
  </si>
  <si>
    <t>LECAPITAINE LISE</t>
  </si>
  <si>
    <t>DUFRENOY-PACHY CATHERINE</t>
  </si>
  <si>
    <t>COMPAIN STEPHANIE</t>
  </si>
  <si>
    <t>GUILLAUME LAURENCE</t>
  </si>
  <si>
    <t>CLEMENT-CUZIN CLOTILDE</t>
  </si>
  <si>
    <t>VULLIET SOPHIE</t>
  </si>
  <si>
    <t>QUONIOU SANDRINE</t>
  </si>
  <si>
    <t>GIRAUDEAU JULIE</t>
  </si>
  <si>
    <t>BARON CECILE</t>
  </si>
  <si>
    <t>LE GALL DANY</t>
  </si>
  <si>
    <t>LEBRUNET VERONIQUE</t>
  </si>
  <si>
    <t>SICARD AYMERIC</t>
  </si>
  <si>
    <t>DURPOIX STEPHANE</t>
  </si>
  <si>
    <t>OLIVE PHILIPPE</t>
  </si>
  <si>
    <t>SIMONNEAU SEBASTIEN</t>
  </si>
  <si>
    <t>CHARREAU PHILIPPE</t>
  </si>
  <si>
    <t>JEAN PATRICK</t>
  </si>
  <si>
    <t>DUPIN HERVE</t>
  </si>
  <si>
    <t>TENA RAPHAEL</t>
  </si>
  <si>
    <t>MORCEL LOIC</t>
  </si>
  <si>
    <t>DOUBLET STEPHANE</t>
  </si>
  <si>
    <t>MORIN YVAN</t>
  </si>
  <si>
    <t>COCHIN PASCAL</t>
  </si>
  <si>
    <t>BIGOT NICOLAS</t>
  </si>
  <si>
    <t>ROY SEBASTIEN</t>
  </si>
  <si>
    <t>COSTENOBLE PASCAL</t>
  </si>
  <si>
    <t>FRUCTIDOR FREDERIC</t>
  </si>
  <si>
    <t>LUCAZEAU YANNICK</t>
  </si>
  <si>
    <t>PASQUIER TONY</t>
  </si>
  <si>
    <t>LAMOUREUX FRANCIS</t>
  </si>
  <si>
    <t>MAURICEAU ALAIN</t>
  </si>
  <si>
    <t>REGNIER LAURENT</t>
  </si>
  <si>
    <t>APOSTOLI WILLIAM</t>
  </si>
  <si>
    <t>FAUVEL CEDRIC</t>
  </si>
  <si>
    <t>BOURGEOIS XAVIER</t>
  </si>
  <si>
    <t>LIGOT GUILLAUME</t>
  </si>
  <si>
    <t>DE RAEMY PATRICK</t>
  </si>
  <si>
    <t>CHEVALLIER CYRILLE</t>
  </si>
  <si>
    <t>CHAUVEAU BERTRAND</t>
  </si>
  <si>
    <t>LUCAS ERIC</t>
  </si>
  <si>
    <t>GROSSE CHRISTOPHE</t>
  </si>
  <si>
    <t>ESNAULT LAURENT</t>
  </si>
  <si>
    <t>SERAY LAURENT</t>
  </si>
  <si>
    <t>BINEY DAVID</t>
  </si>
  <si>
    <t>SUFFICE BRUNO</t>
  </si>
  <si>
    <t>LEBRUN HERVE</t>
  </si>
  <si>
    <t>KOJEOU PASCAL</t>
  </si>
  <si>
    <t>GUILLAUME LAURENT</t>
  </si>
  <si>
    <t>LECAPITAINE YANNICK</t>
  </si>
  <si>
    <t>AUBERT STEPHANE</t>
  </si>
  <si>
    <t>ROCHE MARC</t>
  </si>
  <si>
    <t>LAVIE MICKAEL</t>
  </si>
  <si>
    <t>PINLON FABRICE</t>
  </si>
  <si>
    <t>POIRIER CHRISTIAN</t>
  </si>
  <si>
    <t>CAS JEROME</t>
  </si>
  <si>
    <t>DELAVIER NICOLAS</t>
  </si>
  <si>
    <t>LASCAUX LAURENT</t>
  </si>
  <si>
    <t>CHARDAT PATRICE</t>
  </si>
  <si>
    <t>HOUDIER LAURENT</t>
  </si>
  <si>
    <t>CLEMENT JEROME</t>
  </si>
  <si>
    <t>HUGUET OLIVIER</t>
  </si>
  <si>
    <t>MARTIN PHILIPPE</t>
  </si>
  <si>
    <t>BUSSON LAURENT</t>
  </si>
  <si>
    <t>MASSON XAVIER</t>
  </si>
  <si>
    <t>REBEYROL-BANCKAERT EVELYNE</t>
  </si>
  <si>
    <t>BAUDRY FRANCOISE</t>
  </si>
  <si>
    <t>LIGNON RENEE</t>
  </si>
  <si>
    <t>TELLIER MURIEL</t>
  </si>
  <si>
    <t>GIBERT FRANCOISE</t>
  </si>
  <si>
    <t>LEBLANC NOEL</t>
  </si>
  <si>
    <t>GAROT ERICK</t>
  </si>
  <si>
    <t>GATEAU FREDERIC</t>
  </si>
  <si>
    <t>HUMBERT GILLES</t>
  </si>
  <si>
    <t>DUFRICHE MARTIAL</t>
  </si>
  <si>
    <t>FAUCON JEAN</t>
  </si>
  <si>
    <t>BULTEL GERARD</t>
  </si>
  <si>
    <t>VIVIEN CHRISTIAN</t>
  </si>
  <si>
    <t>AESCHBACHER MICHEL</t>
  </si>
  <si>
    <t>BAUDRY HUBERT</t>
  </si>
  <si>
    <t>MARIE LAURENT</t>
  </si>
  <si>
    <t>PICHARD JEAN CLAUDE</t>
  </si>
  <si>
    <t>LETISSIER PHILIPPE</t>
  </si>
  <si>
    <t>VILLEFAILLEAU CLAUDE</t>
  </si>
  <si>
    <t>FICHET DANIEL</t>
  </si>
  <si>
    <t>MAILLARD JEAN CLAUDE</t>
  </si>
  <si>
    <t>BELHOMME FRANCOIS</t>
  </si>
  <si>
    <t>DELSOL CHRISTIAN</t>
  </si>
  <si>
    <t>MARQUET SERGE</t>
  </si>
  <si>
    <t>SOUCHET RENE</t>
  </si>
  <si>
    <t>ECUYER PATRICE</t>
  </si>
  <si>
    <t>CORNIC JEAN-PIERRE</t>
  </si>
  <si>
    <t>JUMEL JEAN-CLAUDE</t>
  </si>
  <si>
    <t>BERTHAULT LORINE</t>
  </si>
  <si>
    <t>THEVENET NATHALIE</t>
  </si>
  <si>
    <t>BERNARD CANDY</t>
  </si>
  <si>
    <t>DOMINGUEZ CELINE</t>
  </si>
  <si>
    <t>WELSCH MICHAEL</t>
  </si>
  <si>
    <t>DEMOMENT FABRICE</t>
  </si>
  <si>
    <t>DEMARET JULIEN</t>
  </si>
  <si>
    <t>BERNARD OLIVIER</t>
  </si>
  <si>
    <t>EGRET NICOLAS</t>
  </si>
  <si>
    <t>AUZOU CYRIL</t>
  </si>
  <si>
    <t>MOREAU MORGAN</t>
  </si>
  <si>
    <t>BRUNAUD JERRY</t>
  </si>
  <si>
    <t>DUBOIS GAEL</t>
  </si>
  <si>
    <t>DUPLAN FANNY</t>
  </si>
  <si>
    <t>BEQUARD CHRISTELLE</t>
  </si>
  <si>
    <t>FRESCO DERAMAIX PATRICIA</t>
  </si>
  <si>
    <t>BERTHAULT KATIA</t>
  </si>
  <si>
    <t>GRAND PASCALE</t>
  </si>
  <si>
    <t>GILLON CAROLE</t>
  </si>
  <si>
    <t>GOLEC ISABELLE</t>
  </si>
  <si>
    <t>DUPLAN CEDRIC</t>
  </si>
  <si>
    <t>DUPLAN LUDOVIC</t>
  </si>
  <si>
    <t>GASSE NICOLAS</t>
  </si>
  <si>
    <t>DUBOIS REGINALD</t>
  </si>
  <si>
    <t>BEQUARD FRANCK</t>
  </si>
  <si>
    <t>GILLON DAVID</t>
  </si>
  <si>
    <t>BIET PATRICK</t>
  </si>
  <si>
    <t>MULET PATRICK</t>
  </si>
  <si>
    <t>FROGER LOIC</t>
  </si>
  <si>
    <t>BAILLY MICKAEL</t>
  </si>
  <si>
    <t>GREUS FREDERIC</t>
  </si>
  <si>
    <t>GRAND JEAN CLAUDE</t>
  </si>
  <si>
    <t>TAILLANDIER JEAN MARIE</t>
  </si>
  <si>
    <t>GHADDAB EDDY</t>
  </si>
  <si>
    <t>MOREIRA FIRMINO</t>
  </si>
  <si>
    <t>BERTHAULT PATRICK</t>
  </si>
  <si>
    <t>GENEVEE SERGE</t>
  </si>
  <si>
    <t>RUVEL PHILIPPE</t>
  </si>
  <si>
    <t>ZMUDZ MURIEL</t>
  </si>
  <si>
    <t>FROBERT MARTINE</t>
  </si>
  <si>
    <t>LOPEZ VINCENT</t>
  </si>
  <si>
    <t>ZMUDZ MICHEL</t>
  </si>
  <si>
    <t>SCICLUNA MICHEL</t>
  </si>
  <si>
    <t>SAN JUAN JOSEPH</t>
  </si>
  <si>
    <t>CLEMENT GUY</t>
  </si>
  <si>
    <t>LAMBRECQ BERNARD</t>
  </si>
  <si>
    <t>GOUACHE JEAN PIERRE</t>
  </si>
  <si>
    <t>FROBERT GERARD</t>
  </si>
  <si>
    <t>quota</t>
  </si>
  <si>
    <t>MATIN</t>
  </si>
  <si>
    <t>APRES MIDI</t>
  </si>
  <si>
    <t>Pas de finales</t>
  </si>
  <si>
    <t>DEPART 1</t>
  </si>
  <si>
    <t>PLANNING SAMEDI</t>
  </si>
  <si>
    <t>GREFFE</t>
  </si>
  <si>
    <t>ECHAUFFEMENT</t>
  </si>
  <si>
    <t>9H30</t>
  </si>
  <si>
    <t>TIR</t>
  </si>
  <si>
    <t>DEMI FINALE</t>
  </si>
  <si>
    <t>FINALES</t>
  </si>
  <si>
    <t>13H30</t>
  </si>
  <si>
    <t>14H00</t>
  </si>
  <si>
    <t>14H30</t>
  </si>
  <si>
    <t>15H00</t>
  </si>
  <si>
    <t>9H00</t>
  </si>
  <si>
    <t>10H00</t>
  </si>
  <si>
    <t>13H00</t>
  </si>
  <si>
    <t>Pas de finale</t>
  </si>
  <si>
    <t>FBB, S3HCO, S2FCO, S3FCL</t>
  </si>
  <si>
    <t>CFCO, S1FCO, S3FCO, CFBB, CHBB</t>
  </si>
  <si>
    <t>Finales dimanche</t>
  </si>
  <si>
    <t>Finales a la suite</t>
  </si>
  <si>
    <t>HBB, S1HCO, S1FCL, S3HCL</t>
  </si>
  <si>
    <t>BF, BH, MF, MH, CF, CH, JF, JH</t>
  </si>
  <si>
    <t>DEPART 2</t>
  </si>
  <si>
    <t>DEPART 3</t>
  </si>
  <si>
    <t>17H45</t>
  </si>
  <si>
    <t>18H15</t>
  </si>
  <si>
    <t>18H45</t>
  </si>
  <si>
    <t>S2HCO, S1HCL, S2HCL, S2FCL</t>
  </si>
  <si>
    <t>9h</t>
  </si>
  <si>
    <t>10h30</t>
  </si>
  <si>
    <t>15h30</t>
  </si>
  <si>
    <t>PLANNING DIMANCHE</t>
  </si>
  <si>
    <t xml:space="preserve">echauffement 3 volées </t>
  </si>
  <si>
    <t>PETITES FINALES</t>
  </si>
  <si>
    <t>14H</t>
  </si>
  <si>
    <t>1/2 MHCL, CFCL, JFCL</t>
  </si>
  <si>
    <t>HBB (4 archers), BFCL, BHCL, CHCL</t>
  </si>
  <si>
    <t>MHCL, HBB (4 archers), S3HCL</t>
  </si>
  <si>
    <t>1/8 S3HCL, 1/4 MHCL et 2 matchs 1/4 HBB</t>
  </si>
  <si>
    <t>2 matchs 1/4 HBB, 1/4 CHCL, 1/4 S3HCL, 1/2 BFCL, 1/2 BHCL</t>
  </si>
  <si>
    <t>1/2 MFCL, MHCL, CFCL, CHCL, JFCL, HBB et S3HCL</t>
  </si>
  <si>
    <t>1/2 autres categories</t>
  </si>
  <si>
    <t>finales</t>
  </si>
  <si>
    <t>petites finales</t>
  </si>
  <si>
    <t>9h10</t>
  </si>
  <si>
    <t>9h40</t>
  </si>
  <si>
    <t>9h50</t>
  </si>
  <si>
    <t>10h20</t>
  </si>
  <si>
    <t>11h00</t>
  </si>
  <si>
    <t>11h30</t>
  </si>
  <si>
    <t>14h10</t>
  </si>
  <si>
    <t>14h40</t>
  </si>
  <si>
    <t>14H50</t>
  </si>
  <si>
    <t>15h20</t>
  </si>
  <si>
    <t>1/4 S2HCO, S2HCL, S1FCL ET 1/2 JHCL</t>
  </si>
  <si>
    <t>16H00</t>
  </si>
  <si>
    <t>16H30</t>
  </si>
  <si>
    <t>17h00</t>
  </si>
  <si>
    <t>vous pouvez arriver pour etre prêt a l'heure de votre echauffement</t>
  </si>
  <si>
    <t>les classements seront affichés le plus vite possible pour savoir qui revient le lendemain</t>
  </si>
  <si>
    <t>qualificatif samedi et finales dimanches sauf quelques categories</t>
  </si>
  <si>
    <t>lire attentivement l'onglet suivant "planning horaire"</t>
  </si>
  <si>
    <t>1/8  S2HCL</t>
  </si>
  <si>
    <t xml:space="preserve">S1HCO, S1HCL, S2FCL </t>
  </si>
  <si>
    <t>S2HCL</t>
  </si>
  <si>
    <t xml:space="preserve">1/4 S1HCO, S1HCL et S2FCL </t>
  </si>
  <si>
    <t xml:space="preserve"> S2HCO, S1FCL et JHCL</t>
  </si>
  <si>
    <t>PECCATTE LAURA MAY</t>
  </si>
  <si>
    <t>VACHEROT MAXIME</t>
  </si>
  <si>
    <t>GOMEZ BRUNO</t>
  </si>
  <si>
    <t>PAUL LOIC</t>
  </si>
  <si>
    <t>MAILLET LAETITIA</t>
  </si>
  <si>
    <t>HENRY JEAN MARC</t>
  </si>
  <si>
    <t>CONNAN SEBASTIEN</t>
  </si>
  <si>
    <t>MAILLET FABRICE</t>
  </si>
  <si>
    <t>1 place (si 3 scores)</t>
  </si>
  <si>
    <t>4 places</t>
  </si>
  <si>
    <t>8 places</t>
  </si>
  <si>
    <t>6 places</t>
  </si>
  <si>
    <t>10 places</t>
  </si>
  <si>
    <t>12 places</t>
  </si>
  <si>
    <t>26 places</t>
  </si>
  <si>
    <t>16 places</t>
  </si>
  <si>
    <t>1 place</t>
  </si>
  <si>
    <t>3 places</t>
  </si>
  <si>
    <t>2 places</t>
  </si>
  <si>
    <t>un archer a deux scores peut avoir une peitie chance de qualification soit pour completer une categorie ou parce qu'il reste des places apres les inscriptions</t>
  </si>
  <si>
    <t>une catégorie commence au tour annoncé par les quotas sauf si les archers ne se retrouvent qu'a deux. Dans ce cas le titre se joue sur le qualificatif</t>
  </si>
  <si>
    <t>ne seront repéchés que les archers s'etant pré inscrit</t>
  </si>
  <si>
    <t>un archer a un score ne peut en aucun cas pretendre a une qualification</t>
  </si>
  <si>
    <t>les archers à deux scores seront classés systematiquement après les archers à 3 scores</t>
  </si>
  <si>
    <t>le classement est établi sur la base du fichier FFTA donc les scores manquants sont dù au fait qu'ils ne sont pas encore remontés a la FFTA</t>
  </si>
  <si>
    <t>le week end avant le cht departemental, seul les scores realisés a Brou seront pris en compte</t>
  </si>
  <si>
    <t>une extraction du classement departemental sera fait le 25 janvier au soir, si des scores ne sont pas dans le classement ils ne pourront plus etre pris en compte</t>
  </si>
  <si>
    <t>BERNARD FABIENNE</t>
  </si>
  <si>
    <t>LE GALL KYLLIAN</t>
  </si>
  <si>
    <t>ALBA ANAIS</t>
  </si>
  <si>
    <t>FROISSART CEDRIC</t>
  </si>
  <si>
    <t>ROCHE CHRISTOPHER</t>
  </si>
  <si>
    <t>BESSIERES GILLES</t>
  </si>
  <si>
    <t>réglé</t>
  </si>
  <si>
    <t>inscrit</t>
  </si>
  <si>
    <t>forfait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</si>
</sst>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/>
    </xf>
    <xf numFmtId="49" fontId="2" fillId="0" borderId="0" xfId="51" applyNumberFormat="1">
      <alignment/>
      <protection/>
    </xf>
    <xf numFmtId="49" fontId="2" fillId="0" borderId="0" xfId="51" applyNumberFormat="1" applyFont="1" applyFill="1" applyBorder="1">
      <alignment/>
      <protection/>
    </xf>
    <xf numFmtId="49" fontId="2" fillId="0" borderId="0" xfId="51" applyNumberFormat="1" applyFill="1">
      <alignment/>
      <protection/>
    </xf>
    <xf numFmtId="4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6" fontId="0" fillId="0" borderId="0" xfId="0" applyNumberFormat="1" applyAlignment="1">
      <alignment/>
    </xf>
    <xf numFmtId="0" fontId="0" fillId="34" borderId="16" xfId="0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8"/>
  <sheetViews>
    <sheetView tabSelected="1" zoomScalePageLayoutView="0" workbookViewId="0" topLeftCell="A1">
      <selection activeCell="J8" sqref="J8"/>
    </sheetView>
  </sheetViews>
  <sheetFormatPr defaultColWidth="11.421875" defaultRowHeight="15" customHeight="1"/>
  <cols>
    <col min="1" max="1" width="4.8515625" style="1" customWidth="1"/>
    <col min="2" max="2" width="4.8515625" style="2" customWidth="1"/>
    <col min="3" max="3" width="24.421875" style="0" customWidth="1"/>
    <col min="4" max="4" width="20.28125" style="0" bestFit="1" customWidth="1"/>
    <col min="5" max="8" width="11.421875" style="1" customWidth="1"/>
    <col min="10" max="10" width="14.140625" style="0" customWidth="1"/>
  </cols>
  <sheetData>
    <row r="1" spans="1:8" ht="15" customHeight="1">
      <c r="A1" s="1" t="s">
        <v>25</v>
      </c>
      <c r="C1" t="s">
        <v>0</v>
      </c>
      <c r="D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3" spans="2:4" ht="15" customHeight="1">
      <c r="B3" s="2" t="s">
        <v>26</v>
      </c>
      <c r="D3" t="s">
        <v>403</v>
      </c>
    </row>
    <row r="5" spans="1:18" ht="15" customHeight="1">
      <c r="A5" s="1">
        <v>1</v>
      </c>
      <c r="C5" t="s">
        <v>51</v>
      </c>
      <c r="D5" t="s">
        <v>6</v>
      </c>
      <c r="E5" s="1">
        <v>213</v>
      </c>
      <c r="F5" s="1">
        <v>136</v>
      </c>
      <c r="G5" s="1">
        <v>0</v>
      </c>
      <c r="H5" s="40">
        <f>SUM(E5:G5)/3</f>
        <v>116.33333333333333</v>
      </c>
      <c r="L5" s="1"/>
      <c r="M5" s="1"/>
      <c r="N5" s="1"/>
      <c r="O5" s="1"/>
      <c r="P5" s="1"/>
      <c r="Q5" s="1"/>
      <c r="R5" s="1"/>
    </row>
    <row r="6" spans="12:18" ht="15" customHeight="1">
      <c r="L6" s="1"/>
      <c r="M6" s="1"/>
      <c r="N6" s="1"/>
      <c r="O6" s="1"/>
      <c r="P6" s="1"/>
      <c r="Q6" s="1"/>
      <c r="R6" s="1"/>
    </row>
    <row r="7" spans="2:18" ht="15" customHeight="1">
      <c r="B7" s="2" t="s">
        <v>27</v>
      </c>
      <c r="D7" t="s">
        <v>403</v>
      </c>
      <c r="P7" s="1"/>
      <c r="Q7" s="1"/>
      <c r="R7" s="1"/>
    </row>
    <row r="8" spans="16:18" ht="15" customHeight="1">
      <c r="P8" s="1"/>
      <c r="Q8" s="1"/>
      <c r="R8" s="1"/>
    </row>
    <row r="9" spans="1:18" ht="15" customHeight="1">
      <c r="A9" s="1">
        <v>1</v>
      </c>
      <c r="C9" t="s">
        <v>52</v>
      </c>
      <c r="D9" t="s">
        <v>6</v>
      </c>
      <c r="E9" s="1">
        <v>257</v>
      </c>
      <c r="F9" s="1">
        <v>0</v>
      </c>
      <c r="G9" s="1">
        <v>0</v>
      </c>
      <c r="H9" s="40">
        <f>SUM(E9:G9)/3</f>
        <v>85.66666666666667</v>
      </c>
      <c r="P9" s="1"/>
      <c r="Q9" s="1"/>
      <c r="R9" s="1"/>
    </row>
    <row r="10" spans="16:18" ht="15" customHeight="1">
      <c r="P10" s="1"/>
      <c r="Q10" s="1"/>
      <c r="R10" s="1"/>
    </row>
    <row r="11" spans="2:18" ht="15" customHeight="1">
      <c r="B11" s="2" t="s">
        <v>28</v>
      </c>
      <c r="D11" t="s">
        <v>404</v>
      </c>
      <c r="P11" s="1"/>
      <c r="Q11" s="1"/>
      <c r="R11" s="1"/>
    </row>
    <row r="12" spans="16:18" ht="15" customHeight="1">
      <c r="P12" s="1"/>
      <c r="Q12" s="1"/>
      <c r="R12" s="1"/>
    </row>
    <row r="13" spans="1:18" ht="15" customHeight="1">
      <c r="A13" s="1">
        <v>1</v>
      </c>
      <c r="C13" s="37" t="s">
        <v>53</v>
      </c>
      <c r="D13" s="37" t="s">
        <v>7</v>
      </c>
      <c r="E13" s="1">
        <v>513</v>
      </c>
      <c r="F13" s="1">
        <v>509</v>
      </c>
      <c r="G13" s="1">
        <v>500</v>
      </c>
      <c r="H13" s="40">
        <f aca="true" t="shared" si="0" ref="H13:H20">SUM(E13:G13)/3</f>
        <v>507.3333333333333</v>
      </c>
      <c r="I13" s="37" t="s">
        <v>428</v>
      </c>
      <c r="P13" s="1"/>
      <c r="Q13" s="1"/>
      <c r="R13" s="1"/>
    </row>
    <row r="14" spans="1:18" ht="15" customHeight="1">
      <c r="A14" s="1">
        <v>2</v>
      </c>
      <c r="C14" s="39" t="s">
        <v>54</v>
      </c>
      <c r="D14" s="39" t="s">
        <v>8</v>
      </c>
      <c r="E14" s="1">
        <v>460</v>
      </c>
      <c r="F14" s="1">
        <v>454</v>
      </c>
      <c r="G14" s="1">
        <v>454</v>
      </c>
      <c r="H14" s="40">
        <f t="shared" si="0"/>
        <v>456</v>
      </c>
      <c r="I14" s="39" t="s">
        <v>429</v>
      </c>
      <c r="P14" s="1"/>
      <c r="Q14" s="1"/>
      <c r="R14" s="1"/>
    </row>
    <row r="15" spans="1:18" ht="15" customHeight="1">
      <c r="A15" s="1">
        <v>3</v>
      </c>
      <c r="C15" s="39" t="s">
        <v>55</v>
      </c>
      <c r="D15" s="39" t="s">
        <v>8</v>
      </c>
      <c r="E15" s="1">
        <v>435</v>
      </c>
      <c r="F15" s="1">
        <v>400</v>
      </c>
      <c r="G15" s="1">
        <v>395</v>
      </c>
      <c r="H15" s="40">
        <f t="shared" si="0"/>
        <v>410</v>
      </c>
      <c r="I15" s="39" t="s">
        <v>429</v>
      </c>
      <c r="P15" s="1"/>
      <c r="Q15" s="1"/>
      <c r="R15" s="1"/>
    </row>
    <row r="16" spans="1:18" ht="15" customHeight="1">
      <c r="A16" s="1">
        <v>4</v>
      </c>
      <c r="C16" s="37" t="s">
        <v>58</v>
      </c>
      <c r="D16" s="37" t="s">
        <v>9</v>
      </c>
      <c r="E16" s="1">
        <v>424</v>
      </c>
      <c r="F16" s="1">
        <v>385</v>
      </c>
      <c r="G16" s="1">
        <v>357</v>
      </c>
      <c r="H16" s="40">
        <f t="shared" si="0"/>
        <v>388.6666666666667</v>
      </c>
      <c r="I16" s="37" t="s">
        <v>428</v>
      </c>
      <c r="P16" s="1"/>
      <c r="Q16" s="1"/>
      <c r="R16" s="1"/>
    </row>
    <row r="17" spans="1:18" ht="15" customHeight="1">
      <c r="A17" s="1">
        <v>5</v>
      </c>
      <c r="C17" s="37" t="s">
        <v>57</v>
      </c>
      <c r="D17" s="37" t="s">
        <v>7</v>
      </c>
      <c r="E17" s="1">
        <v>385</v>
      </c>
      <c r="F17" s="1">
        <v>371</v>
      </c>
      <c r="G17" s="1">
        <v>368</v>
      </c>
      <c r="H17" s="40">
        <f t="shared" si="0"/>
        <v>374.6666666666667</v>
      </c>
      <c r="I17" s="37" t="s">
        <v>428</v>
      </c>
      <c r="P17" s="1"/>
      <c r="Q17" s="1"/>
      <c r="R17" s="1"/>
    </row>
    <row r="18" spans="1:18" ht="15" customHeight="1">
      <c r="A18" s="1">
        <v>6</v>
      </c>
      <c r="C18" s="39" t="s">
        <v>56</v>
      </c>
      <c r="D18" s="39" t="s">
        <v>9</v>
      </c>
      <c r="E18" s="1">
        <v>394</v>
      </c>
      <c r="F18" s="1">
        <v>372</v>
      </c>
      <c r="G18" s="1">
        <v>356</v>
      </c>
      <c r="H18" s="40">
        <f t="shared" si="0"/>
        <v>374</v>
      </c>
      <c r="I18" s="39" t="s">
        <v>429</v>
      </c>
      <c r="P18" s="1"/>
      <c r="Q18" s="1"/>
      <c r="R18" s="1"/>
    </row>
    <row r="19" spans="1:18" ht="15" customHeight="1">
      <c r="A19" s="1">
        <v>7</v>
      </c>
      <c r="C19" t="s">
        <v>59</v>
      </c>
      <c r="D19" t="s">
        <v>24</v>
      </c>
      <c r="E19" s="1">
        <v>304</v>
      </c>
      <c r="F19" s="1">
        <v>285</v>
      </c>
      <c r="G19" s="1">
        <v>281</v>
      </c>
      <c r="H19" s="40">
        <f t="shared" si="0"/>
        <v>290</v>
      </c>
      <c r="P19" s="1"/>
      <c r="Q19" s="1"/>
      <c r="R19" s="1"/>
    </row>
    <row r="20" spans="3:18" ht="15" customHeight="1">
      <c r="C20" s="38" t="s">
        <v>422</v>
      </c>
      <c r="D20" s="38" t="s">
        <v>8</v>
      </c>
      <c r="E20" s="1">
        <v>229</v>
      </c>
      <c r="F20" s="1">
        <v>0</v>
      </c>
      <c r="G20" s="1">
        <v>0</v>
      </c>
      <c r="H20" s="40">
        <f t="shared" si="0"/>
        <v>76.33333333333333</v>
      </c>
      <c r="I20" s="38" t="s">
        <v>430</v>
      </c>
      <c r="P20" s="1"/>
      <c r="Q20" s="1"/>
      <c r="R20" s="1"/>
    </row>
    <row r="21" spans="16:18" ht="15" customHeight="1">
      <c r="P21" s="1"/>
      <c r="Q21" s="1"/>
      <c r="R21" s="1"/>
    </row>
    <row r="22" spans="2:18" ht="15" customHeight="1">
      <c r="B22" s="2" t="s">
        <v>29</v>
      </c>
      <c r="D22" t="s">
        <v>405</v>
      </c>
      <c r="P22" s="1"/>
      <c r="Q22" s="1"/>
      <c r="R22" s="1"/>
    </row>
    <row r="23" spans="16:18" ht="15" customHeight="1">
      <c r="P23" s="1"/>
      <c r="Q23" s="1"/>
      <c r="R23" s="1"/>
    </row>
    <row r="24" spans="1:18" ht="15" customHeight="1">
      <c r="A24" s="1">
        <v>1</v>
      </c>
      <c r="C24" s="39" t="s">
        <v>60</v>
      </c>
      <c r="D24" s="39" t="s">
        <v>10</v>
      </c>
      <c r="E24" s="1">
        <v>510</v>
      </c>
      <c r="F24" s="1">
        <v>491</v>
      </c>
      <c r="G24" s="1">
        <v>487</v>
      </c>
      <c r="H24" s="40">
        <f aca="true" t="shared" si="1" ref="H24:H40">SUM(E24:G24)/3</f>
        <v>496</v>
      </c>
      <c r="I24" s="39" t="s">
        <v>429</v>
      </c>
      <c r="P24" s="1"/>
      <c r="Q24" s="1"/>
      <c r="R24" s="1"/>
    </row>
    <row r="25" spans="1:18" ht="15" customHeight="1">
      <c r="A25" s="1">
        <v>2</v>
      </c>
      <c r="C25" s="39" t="s">
        <v>63</v>
      </c>
      <c r="D25" s="39" t="s">
        <v>10</v>
      </c>
      <c r="E25" s="1">
        <v>468</v>
      </c>
      <c r="F25" s="1">
        <v>468</v>
      </c>
      <c r="G25" s="1">
        <v>467</v>
      </c>
      <c r="H25" s="40">
        <f t="shared" si="1"/>
        <v>467.6666666666667</v>
      </c>
      <c r="I25" s="39" t="s">
        <v>429</v>
      </c>
      <c r="P25" s="1"/>
      <c r="Q25" s="1"/>
      <c r="R25" s="1"/>
    </row>
    <row r="26" spans="1:18" ht="15" customHeight="1">
      <c r="A26" s="1">
        <v>3</v>
      </c>
      <c r="C26" s="37" t="s">
        <v>61</v>
      </c>
      <c r="D26" s="37" t="s">
        <v>11</v>
      </c>
      <c r="E26" s="1">
        <v>468</v>
      </c>
      <c r="F26" s="1">
        <v>457</v>
      </c>
      <c r="G26" s="1">
        <v>443</v>
      </c>
      <c r="H26" s="40">
        <f t="shared" si="1"/>
        <v>456</v>
      </c>
      <c r="I26" s="37" t="s">
        <v>428</v>
      </c>
      <c r="P26" s="1"/>
      <c r="Q26" s="1"/>
      <c r="R26" s="1"/>
    </row>
    <row r="27" spans="1:18" ht="15" customHeight="1">
      <c r="A27" s="1">
        <v>4</v>
      </c>
      <c r="C27" t="s">
        <v>65</v>
      </c>
      <c r="D27" t="s">
        <v>13</v>
      </c>
      <c r="E27" s="1">
        <v>463</v>
      </c>
      <c r="F27" s="1">
        <v>435</v>
      </c>
      <c r="G27" s="1">
        <v>435</v>
      </c>
      <c r="H27" s="40">
        <f t="shared" si="1"/>
        <v>444.3333333333333</v>
      </c>
      <c r="P27" s="1"/>
      <c r="Q27" s="1"/>
      <c r="R27" s="1"/>
    </row>
    <row r="28" spans="1:18" ht="15" customHeight="1">
      <c r="A28" s="1">
        <v>5</v>
      </c>
      <c r="C28" s="37" t="s">
        <v>62</v>
      </c>
      <c r="D28" s="37" t="s">
        <v>24</v>
      </c>
      <c r="E28" s="1">
        <v>465</v>
      </c>
      <c r="F28" s="1">
        <v>440</v>
      </c>
      <c r="G28" s="1">
        <v>425</v>
      </c>
      <c r="H28" s="40">
        <f t="shared" si="1"/>
        <v>443.3333333333333</v>
      </c>
      <c r="I28" s="37" t="s">
        <v>428</v>
      </c>
      <c r="P28" s="1"/>
      <c r="Q28" s="1"/>
      <c r="R28" s="1"/>
    </row>
    <row r="29" spans="1:18" ht="15" customHeight="1">
      <c r="A29" s="1">
        <v>6</v>
      </c>
      <c r="C29" s="37" t="s">
        <v>68</v>
      </c>
      <c r="D29" s="37" t="s">
        <v>7</v>
      </c>
      <c r="E29" s="1">
        <v>454</v>
      </c>
      <c r="F29" s="1">
        <v>438</v>
      </c>
      <c r="G29" s="1">
        <v>436</v>
      </c>
      <c r="H29" s="40">
        <f t="shared" si="1"/>
        <v>442.6666666666667</v>
      </c>
      <c r="I29" s="37" t="s">
        <v>428</v>
      </c>
      <c r="P29" s="1"/>
      <c r="Q29" s="1"/>
      <c r="R29" s="1"/>
    </row>
    <row r="30" spans="1:18" ht="15" customHeight="1">
      <c r="A30" s="1">
        <v>7</v>
      </c>
      <c r="C30" t="s">
        <v>64</v>
      </c>
      <c r="D30" t="s">
        <v>8</v>
      </c>
      <c r="E30" s="1">
        <v>449</v>
      </c>
      <c r="F30" s="1">
        <v>431</v>
      </c>
      <c r="G30" s="1">
        <v>430</v>
      </c>
      <c r="H30" s="40">
        <f t="shared" si="1"/>
        <v>436.6666666666667</v>
      </c>
      <c r="P30" s="1"/>
      <c r="Q30" s="1"/>
      <c r="R30" s="1"/>
    </row>
    <row r="31" spans="1:18" ht="15" customHeight="1">
      <c r="A31" s="1">
        <v>8</v>
      </c>
      <c r="C31" t="s">
        <v>67</v>
      </c>
      <c r="D31" t="s">
        <v>12</v>
      </c>
      <c r="E31" s="1">
        <v>426</v>
      </c>
      <c r="F31" s="1">
        <v>375</v>
      </c>
      <c r="G31" s="1">
        <v>366</v>
      </c>
      <c r="H31" s="40">
        <f t="shared" si="1"/>
        <v>389</v>
      </c>
      <c r="P31" s="1"/>
      <c r="Q31" s="1"/>
      <c r="R31" s="1"/>
    </row>
    <row r="32" spans="1:18" ht="15" customHeight="1">
      <c r="A32" s="1">
        <v>9</v>
      </c>
      <c r="C32" t="s">
        <v>69</v>
      </c>
      <c r="D32" t="s">
        <v>8</v>
      </c>
      <c r="E32" s="1">
        <v>382</v>
      </c>
      <c r="F32" s="1">
        <v>375</v>
      </c>
      <c r="G32" s="1">
        <v>371</v>
      </c>
      <c r="H32" s="40">
        <f t="shared" si="1"/>
        <v>376</v>
      </c>
      <c r="P32" s="1"/>
      <c r="Q32" s="1"/>
      <c r="R32" s="1"/>
    </row>
    <row r="33" spans="1:18" ht="15" customHeight="1">
      <c r="A33" s="1">
        <v>10</v>
      </c>
      <c r="C33" s="39" t="s">
        <v>70</v>
      </c>
      <c r="D33" s="39" t="s">
        <v>9</v>
      </c>
      <c r="E33" s="1">
        <v>388</v>
      </c>
      <c r="F33" s="1">
        <v>338</v>
      </c>
      <c r="G33" s="1">
        <v>301</v>
      </c>
      <c r="H33" s="40">
        <f t="shared" si="1"/>
        <v>342.3333333333333</v>
      </c>
      <c r="I33" s="39" t="s">
        <v>429</v>
      </c>
      <c r="P33" s="1"/>
      <c r="Q33" s="1"/>
      <c r="R33" s="1"/>
    </row>
    <row r="34" spans="3:18" ht="15" customHeight="1">
      <c r="C34" s="38" t="s">
        <v>71</v>
      </c>
      <c r="D34" s="38" t="s">
        <v>14</v>
      </c>
      <c r="E34" s="1">
        <v>278</v>
      </c>
      <c r="F34" s="1">
        <v>266</v>
      </c>
      <c r="G34" s="1">
        <v>246</v>
      </c>
      <c r="H34" s="40">
        <f t="shared" si="1"/>
        <v>263.3333333333333</v>
      </c>
      <c r="I34" s="38" t="s">
        <v>430</v>
      </c>
      <c r="P34" s="1"/>
      <c r="Q34" s="1"/>
      <c r="R34" s="1"/>
    </row>
    <row r="35" spans="1:18" ht="15" customHeight="1">
      <c r="A35" s="1">
        <v>11</v>
      </c>
      <c r="C35" t="s">
        <v>73</v>
      </c>
      <c r="D35" t="s">
        <v>7</v>
      </c>
      <c r="E35" s="1">
        <v>372</v>
      </c>
      <c r="F35" s="1">
        <v>87</v>
      </c>
      <c r="G35" s="1">
        <v>0</v>
      </c>
      <c r="H35" s="40">
        <f t="shared" si="1"/>
        <v>153</v>
      </c>
      <c r="P35" s="1"/>
      <c r="Q35" s="1"/>
      <c r="R35" s="1"/>
    </row>
    <row r="36" spans="1:18" ht="15" customHeight="1">
      <c r="A36" s="1">
        <v>12</v>
      </c>
      <c r="C36" t="s">
        <v>425</v>
      </c>
      <c r="D36" t="s">
        <v>16</v>
      </c>
      <c r="E36" s="1">
        <v>403</v>
      </c>
      <c r="F36" s="1">
        <v>0</v>
      </c>
      <c r="G36" s="1">
        <v>0</v>
      </c>
      <c r="H36" s="40">
        <f t="shared" si="1"/>
        <v>134.33333333333334</v>
      </c>
      <c r="P36" s="1"/>
      <c r="Q36" s="1"/>
      <c r="R36" s="1"/>
    </row>
    <row r="37" spans="1:18" ht="15" customHeight="1">
      <c r="A37" s="1">
        <v>13</v>
      </c>
      <c r="C37" t="s">
        <v>66</v>
      </c>
      <c r="D37" t="s">
        <v>6</v>
      </c>
      <c r="E37" s="1">
        <v>392</v>
      </c>
      <c r="F37" s="1">
        <v>0</v>
      </c>
      <c r="G37" s="1">
        <v>0</v>
      </c>
      <c r="H37" s="40">
        <f t="shared" si="1"/>
        <v>130.66666666666666</v>
      </c>
      <c r="P37" s="1"/>
      <c r="Q37" s="1"/>
      <c r="R37" s="1"/>
    </row>
    <row r="38" spans="1:18" ht="15" customHeight="1">
      <c r="A38" s="1">
        <v>14</v>
      </c>
      <c r="C38" t="s">
        <v>72</v>
      </c>
      <c r="D38" t="s">
        <v>7</v>
      </c>
      <c r="E38" s="1">
        <v>251</v>
      </c>
      <c r="F38" s="1">
        <v>0</v>
      </c>
      <c r="G38" s="1">
        <v>0</v>
      </c>
      <c r="H38" s="40">
        <f t="shared" si="1"/>
        <v>83.66666666666667</v>
      </c>
      <c r="P38" s="1"/>
      <c r="Q38" s="1"/>
      <c r="R38" s="1"/>
    </row>
    <row r="39" spans="1:8" ht="15" customHeight="1">
      <c r="A39" s="1">
        <v>15</v>
      </c>
      <c r="C39" t="s">
        <v>74</v>
      </c>
      <c r="D39" t="s">
        <v>8</v>
      </c>
      <c r="E39" s="1">
        <v>201</v>
      </c>
      <c r="F39" s="1">
        <v>0</v>
      </c>
      <c r="G39" s="1">
        <v>0</v>
      </c>
      <c r="H39" s="40">
        <f t="shared" si="1"/>
        <v>67</v>
      </c>
    </row>
    <row r="40" spans="1:18" ht="15" customHeight="1">
      <c r="A40" s="1">
        <v>16</v>
      </c>
      <c r="C40" t="s">
        <v>75</v>
      </c>
      <c r="D40" t="s">
        <v>9</v>
      </c>
      <c r="E40" s="1">
        <v>167</v>
      </c>
      <c r="F40" s="1">
        <v>0</v>
      </c>
      <c r="G40" s="1">
        <v>0</v>
      </c>
      <c r="H40" s="40">
        <f t="shared" si="1"/>
        <v>55.666666666666664</v>
      </c>
      <c r="P40" s="1"/>
      <c r="Q40" s="1"/>
      <c r="R40" s="1"/>
    </row>
    <row r="41" spans="16:18" ht="15" customHeight="1">
      <c r="P41" s="1"/>
      <c r="Q41" s="1"/>
      <c r="R41" s="1"/>
    </row>
    <row r="42" spans="2:18" ht="15" customHeight="1">
      <c r="B42" s="2" t="s">
        <v>30</v>
      </c>
      <c r="D42" t="s">
        <v>404</v>
      </c>
      <c r="P42" s="1"/>
      <c r="Q42" s="1"/>
      <c r="R42" s="1"/>
    </row>
    <row r="43" spans="16:18" ht="15" customHeight="1">
      <c r="P43" s="1"/>
      <c r="Q43" s="1"/>
      <c r="R43" s="1"/>
    </row>
    <row r="44" spans="1:18" ht="15" customHeight="1">
      <c r="A44" s="1">
        <v>1</v>
      </c>
      <c r="C44" s="37" t="s">
        <v>76</v>
      </c>
      <c r="D44" s="37" t="s">
        <v>15</v>
      </c>
      <c r="E44" s="1">
        <v>540</v>
      </c>
      <c r="F44" s="1">
        <v>532</v>
      </c>
      <c r="G44" s="1">
        <v>530</v>
      </c>
      <c r="H44" s="40">
        <f aca="true" t="shared" si="2" ref="H44:H50">SUM(E44:G44)/3</f>
        <v>534</v>
      </c>
      <c r="I44" s="37" t="s">
        <v>428</v>
      </c>
      <c r="P44" s="1"/>
      <c r="Q44" s="1"/>
      <c r="R44" s="1"/>
    </row>
    <row r="45" spans="1:18" ht="15" customHeight="1">
      <c r="A45" s="1">
        <v>2</v>
      </c>
      <c r="C45" s="37" t="s">
        <v>77</v>
      </c>
      <c r="D45" s="37" t="s">
        <v>15</v>
      </c>
      <c r="E45" s="1">
        <v>531</v>
      </c>
      <c r="F45" s="1">
        <v>515</v>
      </c>
      <c r="G45" s="1">
        <v>514</v>
      </c>
      <c r="H45" s="40">
        <f t="shared" si="2"/>
        <v>520</v>
      </c>
      <c r="I45" s="37" t="s">
        <v>428</v>
      </c>
      <c r="P45" s="1"/>
      <c r="Q45" s="1"/>
      <c r="R45" s="1"/>
    </row>
    <row r="46" spans="1:18" ht="15" customHeight="1">
      <c r="A46" s="1">
        <v>3</v>
      </c>
      <c r="C46" s="37" t="s">
        <v>78</v>
      </c>
      <c r="D46" s="37" t="s">
        <v>13</v>
      </c>
      <c r="E46" s="1">
        <v>524</v>
      </c>
      <c r="F46" s="1">
        <v>504</v>
      </c>
      <c r="G46" s="1">
        <v>499</v>
      </c>
      <c r="H46" s="40">
        <f t="shared" si="2"/>
        <v>509</v>
      </c>
      <c r="I46" s="37" t="s">
        <v>428</v>
      </c>
      <c r="P46" s="1"/>
      <c r="Q46" s="1"/>
      <c r="R46" s="1"/>
    </row>
    <row r="47" spans="1:18" ht="15" customHeight="1">
      <c r="A47" s="1">
        <v>4</v>
      </c>
      <c r="C47" s="39" t="s">
        <v>79</v>
      </c>
      <c r="D47" s="39" t="s">
        <v>16</v>
      </c>
      <c r="E47" s="1">
        <v>485</v>
      </c>
      <c r="F47" s="1">
        <v>476</v>
      </c>
      <c r="G47" s="1">
        <v>454</v>
      </c>
      <c r="H47" s="40">
        <f t="shared" si="2"/>
        <v>471.6666666666667</v>
      </c>
      <c r="I47" s="39" t="s">
        <v>429</v>
      </c>
      <c r="P47" s="1"/>
      <c r="Q47" s="1"/>
      <c r="R47" s="1"/>
    </row>
    <row r="48" spans="1:18" ht="15" customHeight="1">
      <c r="A48" s="1">
        <v>5</v>
      </c>
      <c r="C48" s="37" t="s">
        <v>80</v>
      </c>
      <c r="D48" s="37" t="s">
        <v>15</v>
      </c>
      <c r="E48" s="1">
        <v>473</v>
      </c>
      <c r="F48" s="1">
        <v>453</v>
      </c>
      <c r="G48" s="1">
        <v>452</v>
      </c>
      <c r="H48" s="40">
        <f t="shared" si="2"/>
        <v>459.3333333333333</v>
      </c>
      <c r="I48" s="37" t="s">
        <v>428</v>
      </c>
      <c r="P48" s="1"/>
      <c r="Q48" s="1"/>
      <c r="R48" s="1"/>
    </row>
    <row r="49" spans="1:18" ht="15" customHeight="1">
      <c r="A49" s="1">
        <v>6</v>
      </c>
      <c r="C49" s="37" t="s">
        <v>81</v>
      </c>
      <c r="D49" s="37" t="s">
        <v>15</v>
      </c>
      <c r="E49" s="1">
        <v>460</v>
      </c>
      <c r="F49" s="1">
        <v>431</v>
      </c>
      <c r="G49" s="1">
        <v>431</v>
      </c>
      <c r="H49" s="40">
        <f t="shared" si="2"/>
        <v>440.6666666666667</v>
      </c>
      <c r="I49" s="37" t="s">
        <v>428</v>
      </c>
      <c r="P49" s="1"/>
      <c r="Q49" s="1"/>
      <c r="R49" s="1"/>
    </row>
    <row r="50" spans="1:18" ht="15" customHeight="1">
      <c r="A50" s="1">
        <v>7</v>
      </c>
      <c r="C50" t="s">
        <v>82</v>
      </c>
      <c r="D50" t="s">
        <v>6</v>
      </c>
      <c r="E50" s="1">
        <v>206</v>
      </c>
      <c r="F50" s="1">
        <v>0</v>
      </c>
      <c r="G50" s="1">
        <v>0</v>
      </c>
      <c r="H50" s="40">
        <f t="shared" si="2"/>
        <v>68.66666666666667</v>
      </c>
      <c r="P50" s="1"/>
      <c r="Q50" s="1"/>
      <c r="R50" s="1"/>
    </row>
    <row r="51" spans="16:18" ht="15" customHeight="1">
      <c r="P51" s="1"/>
      <c r="Q51" s="1"/>
      <c r="R51" s="1"/>
    </row>
    <row r="52" spans="2:18" ht="15" customHeight="1">
      <c r="B52" s="2" t="s">
        <v>31</v>
      </c>
      <c r="D52" t="s">
        <v>404</v>
      </c>
      <c r="P52" s="1"/>
      <c r="Q52" s="1"/>
      <c r="R52" s="1"/>
    </row>
    <row r="53" spans="16:18" ht="15" customHeight="1">
      <c r="P53" s="1"/>
      <c r="Q53" s="1"/>
      <c r="R53" s="1"/>
    </row>
    <row r="54" spans="1:18" ht="15" customHeight="1">
      <c r="A54" s="1">
        <v>1</v>
      </c>
      <c r="C54" s="37" t="s">
        <v>83</v>
      </c>
      <c r="D54" s="37" t="s">
        <v>20</v>
      </c>
      <c r="E54" s="1">
        <v>495</v>
      </c>
      <c r="F54" s="1">
        <v>491</v>
      </c>
      <c r="G54" s="1">
        <v>489</v>
      </c>
      <c r="H54" s="40">
        <f>SUM(E54:G54)/3</f>
        <v>491.6666666666667</v>
      </c>
      <c r="I54" s="37" t="s">
        <v>428</v>
      </c>
      <c r="P54" s="1"/>
      <c r="Q54" s="1"/>
      <c r="R54" s="1"/>
    </row>
    <row r="55" spans="1:18" ht="15" customHeight="1">
      <c r="A55" s="1">
        <v>2</v>
      </c>
      <c r="C55" s="39" t="s">
        <v>84</v>
      </c>
      <c r="D55" s="39" t="s">
        <v>9</v>
      </c>
      <c r="E55" s="1">
        <v>434</v>
      </c>
      <c r="F55" s="1">
        <v>407</v>
      </c>
      <c r="G55" s="1">
        <v>406</v>
      </c>
      <c r="H55" s="40">
        <f>SUM(E55:G55)/3</f>
        <v>415.6666666666667</v>
      </c>
      <c r="I55" s="39" t="s">
        <v>429</v>
      </c>
      <c r="P55" s="1"/>
      <c r="Q55" s="1"/>
      <c r="R55" s="1"/>
    </row>
    <row r="56" spans="3:18" ht="15" customHeight="1">
      <c r="C56" s="38" t="s">
        <v>85</v>
      </c>
      <c r="D56" s="38" t="s">
        <v>8</v>
      </c>
      <c r="E56" s="1">
        <v>338</v>
      </c>
      <c r="F56" s="1">
        <v>310</v>
      </c>
      <c r="G56" s="1">
        <v>249</v>
      </c>
      <c r="H56" s="40">
        <f>SUM(E56:G56)/3</f>
        <v>299</v>
      </c>
      <c r="I56" s="38" t="s">
        <v>430</v>
      </c>
      <c r="P56" s="1"/>
      <c r="Q56" s="1"/>
      <c r="R56" s="1"/>
    </row>
    <row r="57" spans="1:18" ht="15" customHeight="1">
      <c r="A57" s="1">
        <v>3</v>
      </c>
      <c r="C57" t="s">
        <v>87</v>
      </c>
      <c r="D57" t="s">
        <v>8</v>
      </c>
      <c r="E57" s="1">
        <v>301</v>
      </c>
      <c r="F57" s="1">
        <v>263</v>
      </c>
      <c r="G57" s="1">
        <v>0</v>
      </c>
      <c r="H57" s="40">
        <f>SUM(E57:G57)/3</f>
        <v>188</v>
      </c>
      <c r="P57" s="1"/>
      <c r="Q57" s="1"/>
      <c r="R57" s="1"/>
    </row>
    <row r="58" spans="1:18" ht="15" customHeight="1">
      <c r="A58" s="1">
        <v>4</v>
      </c>
      <c r="C58" s="37" t="s">
        <v>86</v>
      </c>
      <c r="D58" s="37" t="s">
        <v>11</v>
      </c>
      <c r="E58" s="1">
        <v>324</v>
      </c>
      <c r="F58" s="1">
        <v>0</v>
      </c>
      <c r="G58" s="1">
        <v>0</v>
      </c>
      <c r="H58" s="40">
        <f>SUM(E58:G58)/3</f>
        <v>108</v>
      </c>
      <c r="I58" s="37" t="s">
        <v>428</v>
      </c>
      <c r="P58" s="1"/>
      <c r="Q58" s="1"/>
      <c r="R58" s="1"/>
    </row>
    <row r="59" spans="16:18" ht="15" customHeight="1">
      <c r="P59" s="1"/>
      <c r="Q59" s="1"/>
      <c r="R59" s="1"/>
    </row>
    <row r="60" spans="2:18" ht="15" customHeight="1">
      <c r="B60" s="2" t="s">
        <v>32</v>
      </c>
      <c r="D60" t="s">
        <v>406</v>
      </c>
      <c r="P60" s="1"/>
      <c r="Q60" s="1"/>
      <c r="R60" s="1"/>
    </row>
    <row r="61" spans="16:18" ht="15" customHeight="1">
      <c r="P61" s="1"/>
      <c r="Q61" s="1"/>
      <c r="R61" s="1"/>
    </row>
    <row r="62" spans="1:18" ht="15" customHeight="1">
      <c r="A62" s="1">
        <v>1</v>
      </c>
      <c r="C62" s="37" t="s">
        <v>88</v>
      </c>
      <c r="D62" s="37" t="s">
        <v>15</v>
      </c>
      <c r="E62" s="1">
        <v>566</v>
      </c>
      <c r="F62" s="1">
        <v>565</v>
      </c>
      <c r="G62" s="1">
        <v>561</v>
      </c>
      <c r="H62" s="40">
        <f aca="true" t="shared" si="3" ref="H62:H69">SUM(E62:G62)/3</f>
        <v>564</v>
      </c>
      <c r="I62" s="37" t="s">
        <v>428</v>
      </c>
      <c r="P62" s="1"/>
      <c r="Q62" s="1"/>
      <c r="R62" s="1"/>
    </row>
    <row r="63" spans="1:18" ht="15" customHeight="1">
      <c r="A63" s="1">
        <v>2</v>
      </c>
      <c r="C63" s="37" t="s">
        <v>91</v>
      </c>
      <c r="D63" s="37" t="s">
        <v>13</v>
      </c>
      <c r="E63" s="1">
        <v>513</v>
      </c>
      <c r="F63" s="1">
        <v>494</v>
      </c>
      <c r="G63" s="1">
        <v>486</v>
      </c>
      <c r="H63" s="40">
        <f t="shared" si="3"/>
        <v>497.6666666666667</v>
      </c>
      <c r="I63" s="37" t="s">
        <v>428</v>
      </c>
      <c r="P63" s="1"/>
      <c r="Q63" s="1"/>
      <c r="R63" s="1"/>
    </row>
    <row r="64" spans="1:18" ht="15" customHeight="1">
      <c r="A64" s="1">
        <v>3</v>
      </c>
      <c r="C64" s="37" t="s">
        <v>89</v>
      </c>
      <c r="D64" s="37" t="s">
        <v>13</v>
      </c>
      <c r="E64" s="1">
        <v>462</v>
      </c>
      <c r="F64" s="1">
        <v>459</v>
      </c>
      <c r="G64" s="1">
        <v>415</v>
      </c>
      <c r="H64" s="40">
        <f t="shared" si="3"/>
        <v>445.3333333333333</v>
      </c>
      <c r="I64" s="37" t="s">
        <v>428</v>
      </c>
      <c r="P64" s="1"/>
      <c r="Q64" s="1"/>
      <c r="R64" s="1"/>
    </row>
    <row r="65" spans="1:18" ht="15" customHeight="1">
      <c r="A65" s="1">
        <v>4</v>
      </c>
      <c r="C65" s="39" t="s">
        <v>92</v>
      </c>
      <c r="D65" s="39" t="s">
        <v>20</v>
      </c>
      <c r="E65" s="1">
        <v>400</v>
      </c>
      <c r="F65" s="1">
        <v>400</v>
      </c>
      <c r="G65" s="1">
        <v>350</v>
      </c>
      <c r="H65" s="40">
        <f t="shared" si="3"/>
        <v>383.3333333333333</v>
      </c>
      <c r="I65" s="39" t="s">
        <v>429</v>
      </c>
      <c r="P65" s="1"/>
      <c r="Q65" s="1"/>
      <c r="R65" s="1"/>
    </row>
    <row r="66" spans="1:18" ht="15" customHeight="1">
      <c r="A66" s="1">
        <v>5</v>
      </c>
      <c r="C66" t="s">
        <v>94</v>
      </c>
      <c r="D66" t="s">
        <v>8</v>
      </c>
      <c r="E66" s="1">
        <v>361</v>
      </c>
      <c r="F66" s="1">
        <v>355</v>
      </c>
      <c r="G66" s="1">
        <v>354</v>
      </c>
      <c r="H66" s="40">
        <f t="shared" si="3"/>
        <v>356.6666666666667</v>
      </c>
      <c r="P66" s="1"/>
      <c r="Q66" s="1"/>
      <c r="R66" s="1"/>
    </row>
    <row r="67" spans="1:8" ht="15" customHeight="1">
      <c r="A67" s="1">
        <v>6</v>
      </c>
      <c r="C67" t="s">
        <v>90</v>
      </c>
      <c r="D67" t="s">
        <v>8</v>
      </c>
      <c r="E67" s="1">
        <v>434</v>
      </c>
      <c r="F67" s="1">
        <v>406</v>
      </c>
      <c r="G67" s="1">
        <v>0</v>
      </c>
      <c r="H67" s="40">
        <f t="shared" si="3"/>
        <v>280</v>
      </c>
    </row>
    <row r="68" spans="1:9" ht="15" customHeight="1">
      <c r="A68" s="1">
        <v>7</v>
      </c>
      <c r="C68" s="37" t="s">
        <v>93</v>
      </c>
      <c r="D68" s="37" t="s">
        <v>13</v>
      </c>
      <c r="E68" s="1">
        <v>377</v>
      </c>
      <c r="F68" s="1">
        <v>366</v>
      </c>
      <c r="G68" s="1">
        <v>0</v>
      </c>
      <c r="H68" s="40">
        <f t="shared" si="3"/>
        <v>247.66666666666666</v>
      </c>
      <c r="I68" s="37" t="s">
        <v>428</v>
      </c>
    </row>
    <row r="69" spans="1:8" ht="15" customHeight="1">
      <c r="A69" s="1">
        <v>8</v>
      </c>
      <c r="C69" t="s">
        <v>95</v>
      </c>
      <c r="D69" t="s">
        <v>8</v>
      </c>
      <c r="E69" s="1">
        <v>323</v>
      </c>
      <c r="F69" s="1">
        <v>0</v>
      </c>
      <c r="G69" s="1">
        <v>0</v>
      </c>
      <c r="H69" s="40">
        <f t="shared" si="3"/>
        <v>107.66666666666667</v>
      </c>
    </row>
    <row r="71" spans="2:4" ht="15" customHeight="1">
      <c r="B71" s="2" t="s">
        <v>33</v>
      </c>
      <c r="D71" t="s">
        <v>407</v>
      </c>
    </row>
    <row r="73" spans="1:9" ht="15" customHeight="1">
      <c r="A73" s="1">
        <v>1</v>
      </c>
      <c r="C73" s="37" t="s">
        <v>96</v>
      </c>
      <c r="D73" s="37" t="s">
        <v>15</v>
      </c>
      <c r="E73" s="1">
        <v>558</v>
      </c>
      <c r="F73" s="1">
        <v>547</v>
      </c>
      <c r="G73" s="1">
        <v>541</v>
      </c>
      <c r="H73" s="40">
        <f aca="true" t="shared" si="4" ref="H73:H86">SUM(E73:G73)/3</f>
        <v>548.6666666666666</v>
      </c>
      <c r="I73" s="37" t="s">
        <v>428</v>
      </c>
    </row>
    <row r="74" spans="1:9" ht="15" customHeight="1">
      <c r="A74" s="1">
        <v>2</v>
      </c>
      <c r="C74" s="37" t="s">
        <v>97</v>
      </c>
      <c r="D74" s="37" t="s">
        <v>15</v>
      </c>
      <c r="E74" s="1">
        <v>539</v>
      </c>
      <c r="F74" s="1">
        <v>536</v>
      </c>
      <c r="G74" s="1">
        <v>531</v>
      </c>
      <c r="H74" s="40">
        <f t="shared" si="4"/>
        <v>535.3333333333334</v>
      </c>
      <c r="I74" s="37" t="s">
        <v>428</v>
      </c>
    </row>
    <row r="75" spans="1:9" ht="15" customHeight="1">
      <c r="A75" s="1">
        <v>3</v>
      </c>
      <c r="C75" s="37" t="s">
        <v>99</v>
      </c>
      <c r="D75" s="37" t="s">
        <v>12</v>
      </c>
      <c r="E75" s="1">
        <v>538</v>
      </c>
      <c r="F75" s="1">
        <v>530</v>
      </c>
      <c r="G75" s="1">
        <v>530</v>
      </c>
      <c r="H75" s="40">
        <f t="shared" si="4"/>
        <v>532.6666666666666</v>
      </c>
      <c r="I75" s="37" t="s">
        <v>428</v>
      </c>
    </row>
    <row r="76" spans="1:9" ht="15" customHeight="1">
      <c r="A76" s="1">
        <v>4</v>
      </c>
      <c r="C76" s="39" t="s">
        <v>98</v>
      </c>
      <c r="D76" s="39" t="s">
        <v>7</v>
      </c>
      <c r="E76" s="1">
        <v>534</v>
      </c>
      <c r="F76" s="1">
        <v>516</v>
      </c>
      <c r="G76" s="1">
        <v>511</v>
      </c>
      <c r="H76" s="40">
        <f t="shared" si="4"/>
        <v>520.3333333333334</v>
      </c>
      <c r="I76" s="39" t="s">
        <v>429</v>
      </c>
    </row>
    <row r="77" spans="1:9" ht="15" customHeight="1">
      <c r="A77" s="1">
        <v>5</v>
      </c>
      <c r="C77" s="39" t="s">
        <v>101</v>
      </c>
      <c r="D77" s="39" t="s">
        <v>16</v>
      </c>
      <c r="E77" s="1">
        <v>499</v>
      </c>
      <c r="F77" s="1">
        <v>472</v>
      </c>
      <c r="G77" s="1">
        <v>458</v>
      </c>
      <c r="H77" s="40">
        <f t="shared" si="4"/>
        <v>476.3333333333333</v>
      </c>
      <c r="I77" s="39" t="s">
        <v>429</v>
      </c>
    </row>
    <row r="78" spans="1:9" ht="15" customHeight="1">
      <c r="A78" s="1">
        <v>6</v>
      </c>
      <c r="C78" s="37" t="s">
        <v>100</v>
      </c>
      <c r="D78" s="37" t="s">
        <v>20</v>
      </c>
      <c r="E78" s="1">
        <v>496</v>
      </c>
      <c r="F78" s="1">
        <v>471</v>
      </c>
      <c r="G78" s="1">
        <v>462</v>
      </c>
      <c r="H78" s="40">
        <f t="shared" si="4"/>
        <v>476.3333333333333</v>
      </c>
      <c r="I78" s="37" t="s">
        <v>428</v>
      </c>
    </row>
    <row r="79" spans="1:8" ht="15" customHeight="1">
      <c r="A79" s="1">
        <v>7</v>
      </c>
      <c r="C79" t="s">
        <v>104</v>
      </c>
      <c r="D79" t="s">
        <v>20</v>
      </c>
      <c r="E79" s="1">
        <v>445</v>
      </c>
      <c r="F79" s="1">
        <v>427</v>
      </c>
      <c r="G79" s="1">
        <v>410</v>
      </c>
      <c r="H79" s="40">
        <f t="shared" si="4"/>
        <v>427.3333333333333</v>
      </c>
    </row>
    <row r="80" spans="1:8" ht="15" customHeight="1">
      <c r="A80" s="1">
        <v>8</v>
      </c>
      <c r="C80" t="s">
        <v>103</v>
      </c>
      <c r="D80" t="s">
        <v>8</v>
      </c>
      <c r="E80" s="1">
        <v>444</v>
      </c>
      <c r="F80" s="1">
        <v>426</v>
      </c>
      <c r="G80" s="1">
        <v>395</v>
      </c>
      <c r="H80" s="40">
        <f t="shared" si="4"/>
        <v>421.6666666666667</v>
      </c>
    </row>
    <row r="81" spans="1:9" ht="15" customHeight="1">
      <c r="A81" s="1">
        <v>9</v>
      </c>
      <c r="C81" s="39" t="s">
        <v>106</v>
      </c>
      <c r="D81" s="39" t="s">
        <v>16</v>
      </c>
      <c r="E81" s="1">
        <v>426</v>
      </c>
      <c r="F81" s="1">
        <v>423</v>
      </c>
      <c r="G81" s="1">
        <v>397</v>
      </c>
      <c r="H81" s="40">
        <f t="shared" si="4"/>
        <v>415.3333333333333</v>
      </c>
      <c r="I81" s="39" t="s">
        <v>429</v>
      </c>
    </row>
    <row r="82" spans="1:9" ht="15" customHeight="1">
      <c r="A82" s="1">
        <v>10</v>
      </c>
      <c r="C82" s="37" t="s">
        <v>102</v>
      </c>
      <c r="D82" s="37" t="s">
        <v>10</v>
      </c>
      <c r="E82" s="1">
        <v>466</v>
      </c>
      <c r="F82" s="1">
        <v>398</v>
      </c>
      <c r="G82" s="1">
        <v>381</v>
      </c>
      <c r="H82" s="40">
        <f t="shared" si="4"/>
        <v>415</v>
      </c>
      <c r="I82" s="37" t="s">
        <v>428</v>
      </c>
    </row>
    <row r="83" spans="1:9" ht="15" customHeight="1">
      <c r="A83" s="1">
        <v>11</v>
      </c>
      <c r="C83" s="39" t="s">
        <v>105</v>
      </c>
      <c r="D83" s="39" t="s">
        <v>15</v>
      </c>
      <c r="E83" s="1">
        <v>424</v>
      </c>
      <c r="F83" s="1">
        <v>411</v>
      </c>
      <c r="G83" s="1">
        <v>401</v>
      </c>
      <c r="H83" s="40">
        <f t="shared" si="4"/>
        <v>412</v>
      </c>
      <c r="I83" s="39" t="s">
        <v>429</v>
      </c>
    </row>
    <row r="84" spans="1:8" ht="15" customHeight="1">
      <c r="A84" s="1">
        <v>12</v>
      </c>
      <c r="C84" t="s">
        <v>108</v>
      </c>
      <c r="D84" t="s">
        <v>8</v>
      </c>
      <c r="E84" s="1">
        <v>383</v>
      </c>
      <c r="F84" s="1">
        <v>377</v>
      </c>
      <c r="G84" s="1">
        <v>376</v>
      </c>
      <c r="H84" s="40">
        <f t="shared" si="4"/>
        <v>378.6666666666667</v>
      </c>
    </row>
    <row r="85" spans="1:9" ht="15" customHeight="1">
      <c r="A85" s="1">
        <v>13</v>
      </c>
      <c r="C85" s="39" t="s">
        <v>109</v>
      </c>
      <c r="D85" s="39" t="s">
        <v>16</v>
      </c>
      <c r="E85" s="1">
        <v>342</v>
      </c>
      <c r="F85" s="1">
        <v>317</v>
      </c>
      <c r="G85" s="1">
        <v>280</v>
      </c>
      <c r="H85" s="40">
        <f t="shared" si="4"/>
        <v>313</v>
      </c>
      <c r="I85" s="39" t="s">
        <v>429</v>
      </c>
    </row>
    <row r="86" spans="3:9" ht="15" customHeight="1">
      <c r="C86" s="38" t="s">
        <v>107</v>
      </c>
      <c r="D86" s="38" t="s">
        <v>15</v>
      </c>
      <c r="E86" s="1">
        <v>359</v>
      </c>
      <c r="F86" s="1">
        <v>0</v>
      </c>
      <c r="G86" s="1">
        <v>0</v>
      </c>
      <c r="H86" s="40">
        <f t="shared" si="4"/>
        <v>119.66666666666667</v>
      </c>
      <c r="I86" s="38" t="s">
        <v>430</v>
      </c>
    </row>
    <row r="88" spans="2:4" ht="15" customHeight="1">
      <c r="B88" s="2" t="s">
        <v>34</v>
      </c>
      <c r="D88" t="s">
        <v>406</v>
      </c>
    </row>
    <row r="90" spans="1:9" ht="15" customHeight="1">
      <c r="A90" s="1">
        <v>1</v>
      </c>
      <c r="C90" s="37" t="s">
        <v>110</v>
      </c>
      <c r="D90" s="37" t="s">
        <v>15</v>
      </c>
      <c r="E90" s="1">
        <v>518</v>
      </c>
      <c r="F90" s="1">
        <v>498</v>
      </c>
      <c r="G90" s="1">
        <v>498</v>
      </c>
      <c r="H90" s="40">
        <f aca="true" t="shared" si="5" ref="H90:H100">SUM(E90:G90)/3</f>
        <v>504.6666666666667</v>
      </c>
      <c r="I90" s="37" t="s">
        <v>428</v>
      </c>
    </row>
    <row r="91" spans="1:9" ht="15" customHeight="1">
      <c r="A91" s="1">
        <v>2</v>
      </c>
      <c r="C91" s="37" t="s">
        <v>111</v>
      </c>
      <c r="D91" s="37" t="s">
        <v>13</v>
      </c>
      <c r="E91" s="1">
        <v>513</v>
      </c>
      <c r="F91" s="1">
        <v>508</v>
      </c>
      <c r="G91" s="1">
        <v>477</v>
      </c>
      <c r="H91" s="40">
        <f t="shared" si="5"/>
        <v>499.3333333333333</v>
      </c>
      <c r="I91" s="37" t="s">
        <v>428</v>
      </c>
    </row>
    <row r="92" spans="1:9" ht="15" customHeight="1">
      <c r="A92" s="1">
        <v>3</v>
      </c>
      <c r="C92" s="37" t="s">
        <v>113</v>
      </c>
      <c r="D92" s="37" t="s">
        <v>7</v>
      </c>
      <c r="E92" s="1">
        <v>486</v>
      </c>
      <c r="F92" s="1">
        <v>457</v>
      </c>
      <c r="G92" s="1">
        <v>443</v>
      </c>
      <c r="H92" s="40">
        <f t="shared" si="5"/>
        <v>462</v>
      </c>
      <c r="I92" s="37" t="s">
        <v>428</v>
      </c>
    </row>
    <row r="93" spans="1:18" ht="15" customHeight="1">
      <c r="A93" s="1">
        <v>4</v>
      </c>
      <c r="C93" s="37" t="s">
        <v>116</v>
      </c>
      <c r="D93" s="37" t="s">
        <v>20</v>
      </c>
      <c r="E93" s="1">
        <v>440</v>
      </c>
      <c r="F93" s="1">
        <v>414</v>
      </c>
      <c r="G93" s="1">
        <v>406</v>
      </c>
      <c r="H93" s="40">
        <f t="shared" si="5"/>
        <v>420</v>
      </c>
      <c r="I93" s="37" t="s">
        <v>428</v>
      </c>
      <c r="P93" s="1"/>
      <c r="Q93" s="1"/>
      <c r="R93" s="1"/>
    </row>
    <row r="94" spans="1:18" ht="15" customHeight="1">
      <c r="A94" s="1">
        <v>5</v>
      </c>
      <c r="C94" s="37" t="s">
        <v>118</v>
      </c>
      <c r="D94" s="37" t="s">
        <v>17</v>
      </c>
      <c r="E94" s="1">
        <v>450</v>
      </c>
      <c r="F94" s="1">
        <v>383</v>
      </c>
      <c r="G94" s="1">
        <v>344</v>
      </c>
      <c r="H94" s="40">
        <f t="shared" si="5"/>
        <v>392.3333333333333</v>
      </c>
      <c r="I94" s="37" t="s">
        <v>428</v>
      </c>
      <c r="P94" s="1"/>
      <c r="Q94" s="1"/>
      <c r="R94" s="1"/>
    </row>
    <row r="95" spans="1:18" ht="15" customHeight="1">
      <c r="A95" s="1">
        <v>6</v>
      </c>
      <c r="C95" s="37" t="s">
        <v>114</v>
      </c>
      <c r="D95" s="37" t="s">
        <v>13</v>
      </c>
      <c r="E95" s="1">
        <v>443</v>
      </c>
      <c r="F95" s="1">
        <v>359</v>
      </c>
      <c r="G95" s="1">
        <v>319</v>
      </c>
      <c r="H95" s="40">
        <f t="shared" si="5"/>
        <v>373.6666666666667</v>
      </c>
      <c r="I95" s="37" t="s">
        <v>428</v>
      </c>
      <c r="P95" s="1"/>
      <c r="Q95" s="1"/>
      <c r="R95" s="1"/>
    </row>
    <row r="96" spans="3:18" ht="15" customHeight="1">
      <c r="C96" s="38" t="s">
        <v>115</v>
      </c>
      <c r="D96" s="38" t="s">
        <v>20</v>
      </c>
      <c r="E96" s="1">
        <v>391</v>
      </c>
      <c r="F96" s="1">
        <v>345</v>
      </c>
      <c r="G96" s="1">
        <v>316</v>
      </c>
      <c r="H96" s="40">
        <f t="shared" si="5"/>
        <v>350.6666666666667</v>
      </c>
      <c r="I96" s="38" t="s">
        <v>430</v>
      </c>
      <c r="P96" s="1"/>
      <c r="Q96" s="1"/>
      <c r="R96" s="1"/>
    </row>
    <row r="97" spans="1:18" ht="15" customHeight="1">
      <c r="A97" s="1">
        <v>7</v>
      </c>
      <c r="C97" s="37" t="s">
        <v>117</v>
      </c>
      <c r="D97" s="37" t="s">
        <v>13</v>
      </c>
      <c r="E97" s="1">
        <v>375</v>
      </c>
      <c r="F97" s="1">
        <v>347</v>
      </c>
      <c r="G97" s="1">
        <v>321</v>
      </c>
      <c r="H97" s="40">
        <f t="shared" si="5"/>
        <v>347.6666666666667</v>
      </c>
      <c r="I97" s="37" t="s">
        <v>428</v>
      </c>
      <c r="P97" s="1"/>
      <c r="Q97" s="1"/>
      <c r="R97" s="1"/>
    </row>
    <row r="98" spans="1:18" ht="15" customHeight="1">
      <c r="A98" s="1">
        <v>8</v>
      </c>
      <c r="C98" s="37" t="s">
        <v>119</v>
      </c>
      <c r="D98" s="37" t="s">
        <v>14</v>
      </c>
      <c r="E98" s="1">
        <v>380</v>
      </c>
      <c r="F98" s="1">
        <v>296</v>
      </c>
      <c r="G98" s="1">
        <v>281</v>
      </c>
      <c r="H98" s="40">
        <f t="shared" si="5"/>
        <v>319</v>
      </c>
      <c r="I98" s="37" t="s">
        <v>428</v>
      </c>
      <c r="P98" s="1"/>
      <c r="Q98" s="1"/>
      <c r="R98" s="1"/>
    </row>
    <row r="99" spans="3:18" ht="15" customHeight="1">
      <c r="C99" s="38" t="s">
        <v>112</v>
      </c>
      <c r="D99" s="38" t="s">
        <v>15</v>
      </c>
      <c r="E99" s="1">
        <v>428</v>
      </c>
      <c r="F99" s="1">
        <v>0</v>
      </c>
      <c r="G99" s="1">
        <v>0</v>
      </c>
      <c r="H99" s="40">
        <f t="shared" si="5"/>
        <v>142.66666666666666</v>
      </c>
      <c r="I99" s="38" t="s">
        <v>430</v>
      </c>
      <c r="P99" s="1"/>
      <c r="Q99" s="1"/>
      <c r="R99" s="1"/>
    </row>
    <row r="100" spans="1:18" ht="15" customHeight="1">
      <c r="A100" s="1">
        <v>9</v>
      </c>
      <c r="C100" t="s">
        <v>395</v>
      </c>
      <c r="D100" t="s">
        <v>11</v>
      </c>
      <c r="E100" s="1">
        <v>185</v>
      </c>
      <c r="F100" s="1">
        <v>0</v>
      </c>
      <c r="G100" s="1">
        <v>0</v>
      </c>
      <c r="H100" s="40">
        <f t="shared" si="5"/>
        <v>61.666666666666664</v>
      </c>
      <c r="P100" s="1"/>
      <c r="Q100" s="1"/>
      <c r="R100" s="1"/>
    </row>
    <row r="101" spans="16:18" ht="15" customHeight="1">
      <c r="P101" s="1"/>
      <c r="Q101" s="1"/>
      <c r="R101" s="1"/>
    </row>
    <row r="102" spans="2:18" ht="15" customHeight="1">
      <c r="B102" s="2" t="s">
        <v>35</v>
      </c>
      <c r="D102" t="s">
        <v>407</v>
      </c>
      <c r="P102" s="1"/>
      <c r="Q102" s="1"/>
      <c r="R102" s="1"/>
    </row>
    <row r="103" spans="16:18" ht="15" customHeight="1">
      <c r="P103" s="1"/>
      <c r="Q103" s="1"/>
      <c r="R103" s="1"/>
    </row>
    <row r="104" spans="1:18" ht="15" customHeight="1">
      <c r="A104" s="1">
        <v>1</v>
      </c>
      <c r="C104" s="37" t="s">
        <v>120</v>
      </c>
      <c r="D104" s="37" t="s">
        <v>15</v>
      </c>
      <c r="E104" s="1">
        <v>553</v>
      </c>
      <c r="F104" s="1">
        <v>549</v>
      </c>
      <c r="G104" s="1">
        <v>549</v>
      </c>
      <c r="H104" s="40">
        <f aca="true" t="shared" si="6" ref="H104:H119">SUM(E104:G104)/3</f>
        <v>550.3333333333334</v>
      </c>
      <c r="I104" s="37" t="s">
        <v>428</v>
      </c>
      <c r="P104" s="1"/>
      <c r="Q104" s="1"/>
      <c r="R104" s="1"/>
    </row>
    <row r="105" spans="1:18" ht="15" customHeight="1">
      <c r="A105" s="1">
        <v>2</v>
      </c>
      <c r="C105" s="37" t="s">
        <v>121</v>
      </c>
      <c r="D105" s="37" t="s">
        <v>13</v>
      </c>
      <c r="E105" s="1">
        <v>550</v>
      </c>
      <c r="F105" s="1">
        <v>549</v>
      </c>
      <c r="G105" s="1">
        <v>545</v>
      </c>
      <c r="H105" s="40">
        <f t="shared" si="6"/>
        <v>548</v>
      </c>
      <c r="I105" s="37" t="s">
        <v>428</v>
      </c>
      <c r="P105" s="1"/>
      <c r="Q105" s="1"/>
      <c r="R105" s="1"/>
    </row>
    <row r="106" spans="1:18" ht="15" customHeight="1">
      <c r="A106" s="1">
        <v>3</v>
      </c>
      <c r="C106" s="37" t="s">
        <v>122</v>
      </c>
      <c r="D106" s="37" t="s">
        <v>13</v>
      </c>
      <c r="E106" s="1">
        <v>527</v>
      </c>
      <c r="F106" s="1">
        <v>521</v>
      </c>
      <c r="G106" s="1">
        <v>511</v>
      </c>
      <c r="H106" s="40">
        <f t="shared" si="6"/>
        <v>519.6666666666666</v>
      </c>
      <c r="I106" s="37" t="s">
        <v>428</v>
      </c>
      <c r="P106" s="1"/>
      <c r="Q106" s="1"/>
      <c r="R106" s="1"/>
    </row>
    <row r="107" spans="1:18" ht="15" customHeight="1">
      <c r="A107" s="1">
        <v>4</v>
      </c>
      <c r="C107" s="37" t="s">
        <v>123</v>
      </c>
      <c r="D107" s="37" t="s">
        <v>13</v>
      </c>
      <c r="E107" s="1">
        <v>531</v>
      </c>
      <c r="F107" s="1">
        <v>507</v>
      </c>
      <c r="G107" s="1">
        <v>502</v>
      </c>
      <c r="H107" s="40">
        <f t="shared" si="6"/>
        <v>513.3333333333334</v>
      </c>
      <c r="I107" s="37" t="s">
        <v>428</v>
      </c>
      <c r="P107" s="1"/>
      <c r="Q107" s="1"/>
      <c r="R107" s="1"/>
    </row>
    <row r="108" spans="1:18" ht="15" customHeight="1">
      <c r="A108" s="1">
        <v>5</v>
      </c>
      <c r="C108" s="37" t="s">
        <v>125</v>
      </c>
      <c r="D108" s="37" t="s">
        <v>14</v>
      </c>
      <c r="E108" s="1">
        <v>514</v>
      </c>
      <c r="F108" s="1">
        <v>505</v>
      </c>
      <c r="G108" s="1">
        <v>485</v>
      </c>
      <c r="H108" s="40">
        <f t="shared" si="6"/>
        <v>501.3333333333333</v>
      </c>
      <c r="I108" s="37" t="s">
        <v>428</v>
      </c>
      <c r="P108" s="1"/>
      <c r="Q108" s="1"/>
      <c r="R108" s="1"/>
    </row>
    <row r="109" spans="1:18" ht="15" customHeight="1">
      <c r="A109" s="1">
        <v>6</v>
      </c>
      <c r="C109" s="39" t="s">
        <v>124</v>
      </c>
      <c r="D109" s="39" t="s">
        <v>7</v>
      </c>
      <c r="E109" s="1">
        <v>519</v>
      </c>
      <c r="F109" s="1">
        <v>493</v>
      </c>
      <c r="G109" s="1">
        <v>486</v>
      </c>
      <c r="H109" s="40">
        <f t="shared" si="6"/>
        <v>499.3333333333333</v>
      </c>
      <c r="I109" s="39" t="s">
        <v>429</v>
      </c>
      <c r="P109" s="1"/>
      <c r="Q109" s="1"/>
      <c r="R109" s="1"/>
    </row>
    <row r="110" spans="1:18" ht="15" customHeight="1">
      <c r="A110" s="1">
        <v>7</v>
      </c>
      <c r="C110" s="37" t="s">
        <v>127</v>
      </c>
      <c r="D110" s="37" t="s">
        <v>18</v>
      </c>
      <c r="E110" s="1">
        <v>484</v>
      </c>
      <c r="F110" s="1">
        <v>472</v>
      </c>
      <c r="G110" s="1">
        <v>429</v>
      </c>
      <c r="H110" s="40">
        <f t="shared" si="6"/>
        <v>461.6666666666667</v>
      </c>
      <c r="I110" s="37" t="s">
        <v>428</v>
      </c>
      <c r="P110" s="1"/>
      <c r="Q110" s="1"/>
      <c r="R110" s="1"/>
    </row>
    <row r="111" spans="1:18" ht="15" customHeight="1">
      <c r="A111" s="1">
        <v>8</v>
      </c>
      <c r="C111" s="39" t="s">
        <v>128</v>
      </c>
      <c r="D111" s="39" t="s">
        <v>16</v>
      </c>
      <c r="E111" s="1">
        <v>461</v>
      </c>
      <c r="F111" s="1">
        <v>449</v>
      </c>
      <c r="G111" s="1">
        <v>449</v>
      </c>
      <c r="H111" s="40">
        <f t="shared" si="6"/>
        <v>453</v>
      </c>
      <c r="I111" s="39" t="s">
        <v>429</v>
      </c>
      <c r="P111" s="1"/>
      <c r="Q111" s="1"/>
      <c r="R111" s="1"/>
    </row>
    <row r="112" spans="1:18" ht="15" customHeight="1">
      <c r="A112" s="1">
        <v>9</v>
      </c>
      <c r="C112" s="39" t="s">
        <v>131</v>
      </c>
      <c r="D112" s="39" t="s">
        <v>16</v>
      </c>
      <c r="E112" s="1">
        <v>414</v>
      </c>
      <c r="F112" s="1">
        <v>344</v>
      </c>
      <c r="G112" s="1">
        <v>312</v>
      </c>
      <c r="H112" s="40">
        <f t="shared" si="6"/>
        <v>356.6666666666667</v>
      </c>
      <c r="I112" s="39" t="s">
        <v>429</v>
      </c>
      <c r="P112" s="1"/>
      <c r="Q112" s="1"/>
      <c r="R112" s="1"/>
    </row>
    <row r="113" spans="1:18" ht="15" customHeight="1">
      <c r="A113" s="1">
        <v>10</v>
      </c>
      <c r="C113" t="s">
        <v>130</v>
      </c>
      <c r="D113" t="s">
        <v>20</v>
      </c>
      <c r="E113" s="1">
        <v>392</v>
      </c>
      <c r="F113" s="1">
        <v>341</v>
      </c>
      <c r="G113" s="1">
        <v>321</v>
      </c>
      <c r="H113" s="40">
        <f t="shared" si="6"/>
        <v>351.3333333333333</v>
      </c>
      <c r="P113" s="1"/>
      <c r="Q113" s="1"/>
      <c r="R113" s="1"/>
    </row>
    <row r="114" spans="1:18" ht="15" customHeight="1">
      <c r="A114" s="1">
        <v>11</v>
      </c>
      <c r="C114" s="37" t="s">
        <v>126</v>
      </c>
      <c r="D114" s="37" t="s">
        <v>13</v>
      </c>
      <c r="E114" s="1">
        <v>490</v>
      </c>
      <c r="F114" s="1">
        <v>442</v>
      </c>
      <c r="G114" s="1">
        <v>0</v>
      </c>
      <c r="H114" s="40">
        <f t="shared" si="6"/>
        <v>310.6666666666667</v>
      </c>
      <c r="I114" s="37" t="s">
        <v>428</v>
      </c>
      <c r="P114" s="1"/>
      <c r="Q114" s="1"/>
      <c r="R114" s="1"/>
    </row>
    <row r="115" spans="1:18" ht="15" customHeight="1">
      <c r="A115" s="1">
        <v>12</v>
      </c>
      <c r="C115" s="39" t="s">
        <v>132</v>
      </c>
      <c r="D115" s="39" t="s">
        <v>20</v>
      </c>
      <c r="E115" s="1">
        <v>326</v>
      </c>
      <c r="F115" s="1">
        <v>302</v>
      </c>
      <c r="G115" s="1">
        <v>255</v>
      </c>
      <c r="H115" s="40">
        <f t="shared" si="6"/>
        <v>294.3333333333333</v>
      </c>
      <c r="I115" s="39" t="s">
        <v>429</v>
      </c>
      <c r="P115" s="1"/>
      <c r="Q115" s="1"/>
      <c r="R115" s="1"/>
    </row>
    <row r="116" spans="1:18" ht="15" customHeight="1">
      <c r="A116" s="1">
        <v>13</v>
      </c>
      <c r="C116" t="s">
        <v>129</v>
      </c>
      <c r="D116" t="s">
        <v>19</v>
      </c>
      <c r="E116" s="1">
        <v>424</v>
      </c>
      <c r="F116" s="1">
        <v>397</v>
      </c>
      <c r="G116" s="1">
        <v>0</v>
      </c>
      <c r="H116" s="40">
        <f t="shared" si="6"/>
        <v>273.6666666666667</v>
      </c>
      <c r="P116" s="1"/>
      <c r="Q116" s="1"/>
      <c r="R116" s="1"/>
    </row>
    <row r="117" spans="1:18" ht="15" customHeight="1">
      <c r="A117" s="1">
        <v>14</v>
      </c>
      <c r="C117" s="39" t="s">
        <v>133</v>
      </c>
      <c r="D117" s="39" t="s">
        <v>16</v>
      </c>
      <c r="E117" s="1">
        <v>250</v>
      </c>
      <c r="F117" s="1">
        <v>219</v>
      </c>
      <c r="G117" s="1">
        <v>206</v>
      </c>
      <c r="H117" s="40">
        <f t="shared" si="6"/>
        <v>225</v>
      </c>
      <c r="I117" s="39" t="s">
        <v>429</v>
      </c>
      <c r="P117" s="1"/>
      <c r="Q117" s="1"/>
      <c r="R117" s="1"/>
    </row>
    <row r="118" spans="1:18" ht="15" customHeight="1">
      <c r="A118" s="1">
        <v>15</v>
      </c>
      <c r="C118" t="s">
        <v>423</v>
      </c>
      <c r="D118" t="s">
        <v>8</v>
      </c>
      <c r="E118" s="1">
        <v>217</v>
      </c>
      <c r="F118" s="1">
        <v>0</v>
      </c>
      <c r="G118" s="1">
        <v>0</v>
      </c>
      <c r="H118" s="40">
        <f t="shared" si="6"/>
        <v>72.33333333333333</v>
      </c>
      <c r="P118" s="1"/>
      <c r="Q118" s="1"/>
      <c r="R118" s="1"/>
    </row>
    <row r="119" spans="1:18" ht="15" customHeight="1">
      <c r="A119" s="1">
        <v>16</v>
      </c>
      <c r="C119" t="s">
        <v>134</v>
      </c>
      <c r="D119" t="s">
        <v>15</v>
      </c>
      <c r="E119" s="1">
        <v>194</v>
      </c>
      <c r="F119" s="1">
        <v>0</v>
      </c>
      <c r="G119" s="1">
        <v>0</v>
      </c>
      <c r="H119" s="40">
        <f t="shared" si="6"/>
        <v>64.66666666666667</v>
      </c>
      <c r="P119" s="1"/>
      <c r="Q119" s="1"/>
      <c r="R119" s="1"/>
    </row>
    <row r="121" spans="2:4" ht="15" customHeight="1">
      <c r="B121" s="2" t="s">
        <v>37</v>
      </c>
      <c r="D121" t="s">
        <v>404</v>
      </c>
    </row>
    <row r="123" spans="1:9" ht="15" customHeight="1">
      <c r="A123" s="1">
        <v>1</v>
      </c>
      <c r="C123" s="37" t="s">
        <v>135</v>
      </c>
      <c r="D123" s="37" t="s">
        <v>15</v>
      </c>
      <c r="E123" s="1">
        <v>471</v>
      </c>
      <c r="F123" s="1">
        <v>469</v>
      </c>
      <c r="G123" s="1">
        <v>451</v>
      </c>
      <c r="H123" s="40">
        <f>SUM(E123:G123)/3</f>
        <v>463.6666666666667</v>
      </c>
      <c r="I123" s="37" t="s">
        <v>429</v>
      </c>
    </row>
    <row r="124" spans="1:9" ht="15" customHeight="1">
      <c r="A124" s="1">
        <v>2</v>
      </c>
      <c r="C124" s="37" t="s">
        <v>136</v>
      </c>
      <c r="D124" s="37" t="s">
        <v>15</v>
      </c>
      <c r="E124" s="1">
        <v>487</v>
      </c>
      <c r="F124" s="1">
        <v>462</v>
      </c>
      <c r="G124" s="1">
        <v>421</v>
      </c>
      <c r="H124" s="40">
        <f>SUM(E124:G124)/3</f>
        <v>456.6666666666667</v>
      </c>
      <c r="I124" s="37" t="s">
        <v>429</v>
      </c>
    </row>
    <row r="125" spans="1:9" ht="15" customHeight="1">
      <c r="A125" s="1">
        <v>3</v>
      </c>
      <c r="C125" s="37" t="s">
        <v>138</v>
      </c>
      <c r="D125" s="37" t="s">
        <v>10</v>
      </c>
      <c r="E125" s="1">
        <v>342</v>
      </c>
      <c r="F125" s="1">
        <v>318</v>
      </c>
      <c r="G125" s="1">
        <v>305</v>
      </c>
      <c r="H125" s="40">
        <f>SUM(E125:G125)/3</f>
        <v>321.6666666666667</v>
      </c>
      <c r="I125" s="37" t="s">
        <v>429</v>
      </c>
    </row>
    <row r="126" spans="1:18" ht="15" customHeight="1">
      <c r="A126" s="1">
        <v>4</v>
      </c>
      <c r="C126" s="37" t="s">
        <v>139</v>
      </c>
      <c r="D126" s="37" t="s">
        <v>20</v>
      </c>
      <c r="E126" s="1">
        <v>360</v>
      </c>
      <c r="F126" s="1">
        <v>317</v>
      </c>
      <c r="G126" s="1">
        <v>278</v>
      </c>
      <c r="H126" s="40">
        <f>SUM(E126:G126)/3</f>
        <v>318.3333333333333</v>
      </c>
      <c r="I126" s="37" t="s">
        <v>428</v>
      </c>
      <c r="P126" s="1"/>
      <c r="Q126" s="1"/>
      <c r="R126" s="1"/>
    </row>
    <row r="127" spans="1:18" ht="15" customHeight="1">
      <c r="A127" s="1">
        <v>5</v>
      </c>
      <c r="C127" t="s">
        <v>137</v>
      </c>
      <c r="D127" t="s">
        <v>20</v>
      </c>
      <c r="E127" s="1">
        <v>395</v>
      </c>
      <c r="F127" s="1">
        <v>0</v>
      </c>
      <c r="G127" s="1">
        <v>0</v>
      </c>
      <c r="H127" s="40">
        <f>SUM(E127:G127)/3</f>
        <v>131.66666666666666</v>
      </c>
      <c r="P127" s="1"/>
      <c r="Q127" s="1"/>
      <c r="R127" s="1"/>
    </row>
    <row r="128" spans="16:18" ht="15" customHeight="1">
      <c r="P128" s="1"/>
      <c r="Q128" s="1"/>
      <c r="R128" s="1"/>
    </row>
    <row r="129" spans="2:18" ht="15" customHeight="1">
      <c r="B129" s="2" t="s">
        <v>36</v>
      </c>
      <c r="D129" t="s">
        <v>404</v>
      </c>
      <c r="P129" s="1"/>
      <c r="Q129" s="1"/>
      <c r="R129" s="1"/>
    </row>
    <row r="130" spans="16:18" ht="15" customHeight="1">
      <c r="P130" s="1"/>
      <c r="Q130" s="1"/>
      <c r="R130" s="1"/>
    </row>
    <row r="131" spans="1:18" ht="15" customHeight="1">
      <c r="A131" s="1">
        <v>1</v>
      </c>
      <c r="C131" s="39" t="s">
        <v>141</v>
      </c>
      <c r="D131" s="39" t="s">
        <v>15</v>
      </c>
      <c r="E131" s="1">
        <v>541</v>
      </c>
      <c r="F131" s="1">
        <v>538</v>
      </c>
      <c r="G131" s="1">
        <v>536</v>
      </c>
      <c r="H131" s="40">
        <f aca="true" t="shared" si="7" ref="H131:H139">SUM(E131:G131)/3</f>
        <v>538.3333333333334</v>
      </c>
      <c r="I131" s="39" t="s">
        <v>429</v>
      </c>
      <c r="P131" s="1"/>
      <c r="Q131" s="1"/>
      <c r="R131" s="1"/>
    </row>
    <row r="132" spans="1:18" ht="15" customHeight="1">
      <c r="A132" s="1">
        <v>2</v>
      </c>
      <c r="C132" s="37" t="s">
        <v>142</v>
      </c>
      <c r="D132" s="37" t="s">
        <v>13</v>
      </c>
      <c r="E132" s="1">
        <v>543</v>
      </c>
      <c r="F132" s="1">
        <v>518</v>
      </c>
      <c r="G132" s="1">
        <v>515</v>
      </c>
      <c r="H132" s="40">
        <f t="shared" si="7"/>
        <v>525.3333333333334</v>
      </c>
      <c r="I132" s="37" t="s">
        <v>428</v>
      </c>
      <c r="P132" s="1"/>
      <c r="Q132" s="1"/>
      <c r="R132" s="1"/>
    </row>
    <row r="133" spans="1:18" ht="15" customHeight="1">
      <c r="A133" s="1">
        <v>3</v>
      </c>
      <c r="C133" s="37" t="s">
        <v>144</v>
      </c>
      <c r="D133" s="37" t="s">
        <v>18</v>
      </c>
      <c r="E133" s="1">
        <v>524</v>
      </c>
      <c r="F133" s="1">
        <v>523</v>
      </c>
      <c r="G133" s="1">
        <v>518</v>
      </c>
      <c r="H133" s="40">
        <f t="shared" si="7"/>
        <v>521.6666666666666</v>
      </c>
      <c r="I133" s="37" t="s">
        <v>428</v>
      </c>
      <c r="P133" s="1"/>
      <c r="Q133" s="1"/>
      <c r="R133" s="1"/>
    </row>
    <row r="134" spans="1:18" ht="15" customHeight="1">
      <c r="A134" s="1">
        <v>4</v>
      </c>
      <c r="C134" s="37" t="s">
        <v>145</v>
      </c>
      <c r="D134" s="37" t="s">
        <v>14</v>
      </c>
      <c r="E134" s="1">
        <v>443</v>
      </c>
      <c r="F134" s="1">
        <v>436</v>
      </c>
      <c r="G134" s="1">
        <v>427</v>
      </c>
      <c r="H134" s="40">
        <f t="shared" si="7"/>
        <v>435.3333333333333</v>
      </c>
      <c r="I134" s="37" t="s">
        <v>428</v>
      </c>
      <c r="P134" s="1"/>
      <c r="Q134" s="1"/>
      <c r="R134" s="1"/>
    </row>
    <row r="135" spans="1:18" ht="15" customHeight="1">
      <c r="A135" s="1">
        <v>5</v>
      </c>
      <c r="C135" s="37" t="s">
        <v>146</v>
      </c>
      <c r="D135" s="37" t="s">
        <v>12</v>
      </c>
      <c r="E135" s="1">
        <v>531</v>
      </c>
      <c r="F135" s="1">
        <v>521</v>
      </c>
      <c r="G135" s="1">
        <v>249</v>
      </c>
      <c r="H135" s="40">
        <f t="shared" si="7"/>
        <v>433.6666666666667</v>
      </c>
      <c r="I135" s="37" t="s">
        <v>428</v>
      </c>
      <c r="P135" s="1"/>
      <c r="Q135" s="1"/>
      <c r="R135" s="1"/>
    </row>
    <row r="136" spans="1:18" ht="15" customHeight="1">
      <c r="A136" s="1">
        <v>6</v>
      </c>
      <c r="C136" t="s">
        <v>148</v>
      </c>
      <c r="D136" t="s">
        <v>20</v>
      </c>
      <c r="E136" s="1">
        <v>412</v>
      </c>
      <c r="F136" s="1">
        <v>391</v>
      </c>
      <c r="G136" s="1">
        <v>373</v>
      </c>
      <c r="H136" s="40">
        <f t="shared" si="7"/>
        <v>392</v>
      </c>
      <c r="P136" s="1"/>
      <c r="Q136" s="1"/>
      <c r="R136" s="1"/>
    </row>
    <row r="137" spans="1:18" ht="15" customHeight="1">
      <c r="A137" s="1">
        <v>7</v>
      </c>
      <c r="C137" s="37" t="s">
        <v>147</v>
      </c>
      <c r="D137" s="37" t="s">
        <v>7</v>
      </c>
      <c r="E137" s="1">
        <v>399</v>
      </c>
      <c r="F137" s="1">
        <v>385</v>
      </c>
      <c r="G137" s="1">
        <v>376</v>
      </c>
      <c r="H137" s="40">
        <f t="shared" si="7"/>
        <v>386.6666666666667</v>
      </c>
      <c r="I137" s="37" t="s">
        <v>428</v>
      </c>
      <c r="P137" s="1"/>
      <c r="Q137" s="1"/>
      <c r="R137" s="1"/>
    </row>
    <row r="138" spans="1:18" ht="15" customHeight="1">
      <c r="A138" s="1">
        <v>8</v>
      </c>
      <c r="C138" t="s">
        <v>140</v>
      </c>
      <c r="D138" t="s">
        <v>13</v>
      </c>
      <c r="E138" s="1">
        <v>540</v>
      </c>
      <c r="F138" s="1">
        <v>0</v>
      </c>
      <c r="G138" s="1">
        <v>0</v>
      </c>
      <c r="H138" s="40">
        <f t="shared" si="7"/>
        <v>180</v>
      </c>
      <c r="P138" s="1"/>
      <c r="Q138" s="1"/>
      <c r="R138" s="1"/>
    </row>
    <row r="139" spans="3:18" ht="15" customHeight="1">
      <c r="C139" s="38" t="s">
        <v>143</v>
      </c>
      <c r="D139" s="38" t="s">
        <v>15</v>
      </c>
      <c r="E139" s="1">
        <v>499</v>
      </c>
      <c r="F139" s="1">
        <v>0</v>
      </c>
      <c r="G139" s="1">
        <v>0</v>
      </c>
      <c r="H139" s="40">
        <f t="shared" si="7"/>
        <v>166.33333333333334</v>
      </c>
      <c r="I139" s="38" t="s">
        <v>430</v>
      </c>
      <c r="P139" s="1"/>
      <c r="Q139" s="1"/>
      <c r="R139" s="1"/>
    </row>
    <row r="141" spans="2:4" ht="15" customHeight="1">
      <c r="B141" s="2" t="s">
        <v>38</v>
      </c>
      <c r="D141" t="s">
        <v>405</v>
      </c>
    </row>
    <row r="143" spans="1:8" ht="15" customHeight="1">
      <c r="A143" s="1">
        <v>1</v>
      </c>
      <c r="C143" t="s">
        <v>149</v>
      </c>
      <c r="D143" t="s">
        <v>12</v>
      </c>
      <c r="E143" s="1">
        <v>548</v>
      </c>
      <c r="F143" s="1">
        <v>540</v>
      </c>
      <c r="G143" s="1">
        <v>515</v>
      </c>
      <c r="H143" s="40">
        <f aca="true" t="shared" si="8" ref="H143:H155">SUM(E143:G143)/3</f>
        <v>534.3333333333334</v>
      </c>
    </row>
    <row r="144" spans="1:9" ht="15" customHeight="1">
      <c r="A144" s="1">
        <v>2</v>
      </c>
      <c r="C144" s="39" t="s">
        <v>150</v>
      </c>
      <c r="D144" s="39" t="s">
        <v>20</v>
      </c>
      <c r="E144" s="1">
        <v>505</v>
      </c>
      <c r="F144" s="1">
        <v>499</v>
      </c>
      <c r="G144" s="1">
        <v>489</v>
      </c>
      <c r="H144" s="40">
        <f t="shared" si="8"/>
        <v>497.6666666666667</v>
      </c>
      <c r="I144" s="39" t="s">
        <v>429</v>
      </c>
    </row>
    <row r="145" spans="1:18" ht="15" customHeight="1">
      <c r="A145" s="1">
        <v>3</v>
      </c>
      <c r="C145" t="s">
        <v>152</v>
      </c>
      <c r="D145" t="s">
        <v>12</v>
      </c>
      <c r="E145" s="1">
        <v>495</v>
      </c>
      <c r="F145" s="1">
        <v>466</v>
      </c>
      <c r="G145" s="1">
        <v>465</v>
      </c>
      <c r="H145" s="40">
        <f t="shared" si="8"/>
        <v>475.3333333333333</v>
      </c>
      <c r="P145" s="1"/>
      <c r="Q145" s="1"/>
      <c r="R145" s="1"/>
    </row>
    <row r="146" spans="1:18" ht="15" customHeight="1">
      <c r="A146" s="1">
        <v>4</v>
      </c>
      <c r="C146" s="37" t="s">
        <v>151</v>
      </c>
      <c r="D146" s="37" t="s">
        <v>13</v>
      </c>
      <c r="E146" s="1">
        <v>496</v>
      </c>
      <c r="F146" s="1">
        <v>467</v>
      </c>
      <c r="G146" s="1">
        <v>442</v>
      </c>
      <c r="H146" s="40">
        <f t="shared" si="8"/>
        <v>468.3333333333333</v>
      </c>
      <c r="I146" s="37" t="s">
        <v>428</v>
      </c>
      <c r="P146" s="1"/>
      <c r="Q146" s="1"/>
      <c r="R146" s="1"/>
    </row>
    <row r="147" spans="1:18" ht="15" customHeight="1">
      <c r="A147" s="1">
        <v>5</v>
      </c>
      <c r="C147" s="37" t="s">
        <v>153</v>
      </c>
      <c r="D147" s="37" t="s">
        <v>20</v>
      </c>
      <c r="E147" s="1">
        <v>470</v>
      </c>
      <c r="F147" s="1">
        <v>469</v>
      </c>
      <c r="G147" s="1">
        <v>440</v>
      </c>
      <c r="H147" s="40">
        <f t="shared" si="8"/>
        <v>459.6666666666667</v>
      </c>
      <c r="I147" s="37" t="s">
        <v>428</v>
      </c>
      <c r="P147" s="1"/>
      <c r="Q147" s="1"/>
      <c r="R147" s="1"/>
    </row>
    <row r="148" spans="1:18" ht="15" customHeight="1">
      <c r="A148" s="1">
        <v>6</v>
      </c>
      <c r="C148" s="37" t="s">
        <v>155</v>
      </c>
      <c r="D148" s="37" t="s">
        <v>8</v>
      </c>
      <c r="E148" s="1">
        <v>465</v>
      </c>
      <c r="F148" s="1">
        <v>447</v>
      </c>
      <c r="G148" s="1">
        <v>446</v>
      </c>
      <c r="H148" s="40">
        <f t="shared" si="8"/>
        <v>452.6666666666667</v>
      </c>
      <c r="I148" s="37" t="s">
        <v>428</v>
      </c>
      <c r="P148" s="1"/>
      <c r="Q148" s="1"/>
      <c r="R148" s="1"/>
    </row>
    <row r="149" spans="1:18" ht="15" customHeight="1">
      <c r="A149" s="1">
        <v>7</v>
      </c>
      <c r="C149" s="37" t="s">
        <v>156</v>
      </c>
      <c r="D149" s="37" t="s">
        <v>13</v>
      </c>
      <c r="E149" s="1">
        <v>433</v>
      </c>
      <c r="F149" s="1">
        <v>399</v>
      </c>
      <c r="G149" s="1">
        <v>300</v>
      </c>
      <c r="H149" s="40">
        <f t="shared" si="8"/>
        <v>377.3333333333333</v>
      </c>
      <c r="I149" s="37" t="s">
        <v>428</v>
      </c>
      <c r="P149" s="1"/>
      <c r="Q149" s="1"/>
      <c r="R149" s="1"/>
    </row>
    <row r="150" spans="1:18" ht="15" customHeight="1">
      <c r="A150" s="1">
        <v>8</v>
      </c>
      <c r="C150" t="s">
        <v>159</v>
      </c>
      <c r="D150" t="s">
        <v>10</v>
      </c>
      <c r="E150" s="1">
        <v>376</v>
      </c>
      <c r="F150" s="1">
        <v>367</v>
      </c>
      <c r="G150" s="1">
        <v>349</v>
      </c>
      <c r="H150" s="40">
        <f t="shared" si="8"/>
        <v>364</v>
      </c>
      <c r="P150" s="1"/>
      <c r="Q150" s="1"/>
      <c r="R150" s="1"/>
    </row>
    <row r="151" spans="1:18" ht="15" customHeight="1">
      <c r="A151" s="1">
        <v>9</v>
      </c>
      <c r="C151" s="37" t="s">
        <v>157</v>
      </c>
      <c r="D151" s="37" t="s">
        <v>20</v>
      </c>
      <c r="E151" s="1">
        <v>399</v>
      </c>
      <c r="F151" s="1">
        <v>339</v>
      </c>
      <c r="G151" s="1">
        <v>311</v>
      </c>
      <c r="H151" s="40">
        <f t="shared" si="8"/>
        <v>349.6666666666667</v>
      </c>
      <c r="I151" s="37" t="s">
        <v>428</v>
      </c>
      <c r="P151" s="1"/>
      <c r="Q151" s="1"/>
      <c r="R151" s="1"/>
    </row>
    <row r="152" spans="1:18" ht="15" customHeight="1">
      <c r="A152" s="1">
        <v>10</v>
      </c>
      <c r="C152" t="s">
        <v>160</v>
      </c>
      <c r="D152" t="s">
        <v>8</v>
      </c>
      <c r="E152" s="1">
        <v>361</v>
      </c>
      <c r="F152" s="1">
        <v>313</v>
      </c>
      <c r="G152" s="1">
        <v>306</v>
      </c>
      <c r="H152" s="40">
        <f t="shared" si="8"/>
        <v>326.6666666666667</v>
      </c>
      <c r="P152" s="1"/>
      <c r="Q152" s="1"/>
      <c r="R152" s="1"/>
    </row>
    <row r="153" spans="1:18" ht="15" customHeight="1">
      <c r="A153" s="1">
        <v>11</v>
      </c>
      <c r="C153" t="s">
        <v>154</v>
      </c>
      <c r="D153" t="s">
        <v>12</v>
      </c>
      <c r="E153" s="1">
        <v>446</v>
      </c>
      <c r="F153" s="1">
        <v>0</v>
      </c>
      <c r="G153" s="1">
        <v>0</v>
      </c>
      <c r="H153" s="40">
        <f t="shared" si="8"/>
        <v>148.66666666666666</v>
      </c>
      <c r="P153" s="1"/>
      <c r="Q153" s="1"/>
      <c r="R153" s="1"/>
    </row>
    <row r="154" spans="1:18" ht="15" customHeight="1">
      <c r="A154" s="1">
        <v>12</v>
      </c>
      <c r="C154" t="s">
        <v>424</v>
      </c>
      <c r="D154" t="s">
        <v>24</v>
      </c>
      <c r="E154" s="1">
        <v>438</v>
      </c>
      <c r="F154" s="1">
        <v>0</v>
      </c>
      <c r="G154" s="1">
        <v>0</v>
      </c>
      <c r="H154" s="40">
        <f t="shared" si="8"/>
        <v>146</v>
      </c>
      <c r="P154" s="1"/>
      <c r="Q154" s="1"/>
      <c r="R154" s="1"/>
    </row>
    <row r="155" spans="3:18" ht="15" customHeight="1">
      <c r="C155" s="38" t="s">
        <v>158</v>
      </c>
      <c r="D155" s="38" t="s">
        <v>11</v>
      </c>
      <c r="E155" s="1">
        <v>361</v>
      </c>
      <c r="F155" s="1">
        <v>0</v>
      </c>
      <c r="G155" s="1">
        <v>0</v>
      </c>
      <c r="H155" s="40">
        <f t="shared" si="8"/>
        <v>120.33333333333333</v>
      </c>
      <c r="I155" s="38" t="s">
        <v>430</v>
      </c>
      <c r="P155" s="1"/>
      <c r="Q155" s="1"/>
      <c r="R155" s="1"/>
    </row>
    <row r="156" spans="16:18" ht="15" customHeight="1">
      <c r="P156" s="1"/>
      <c r="Q156" s="1"/>
      <c r="R156" s="1"/>
    </row>
    <row r="157" spans="2:18" ht="15" customHeight="1">
      <c r="B157" s="2" t="s">
        <v>39</v>
      </c>
      <c r="D157" t="s">
        <v>405</v>
      </c>
      <c r="P157" s="1"/>
      <c r="Q157" s="1"/>
      <c r="R157" s="1"/>
    </row>
    <row r="158" spans="16:18" ht="15" customHeight="1">
      <c r="P158" s="1"/>
      <c r="Q158" s="1"/>
      <c r="R158" s="1"/>
    </row>
    <row r="159" spans="1:18" ht="15" customHeight="1">
      <c r="A159" s="1">
        <v>1</v>
      </c>
      <c r="C159" t="s">
        <v>164</v>
      </c>
      <c r="D159" t="s">
        <v>18</v>
      </c>
      <c r="E159" s="1">
        <v>532</v>
      </c>
      <c r="F159" s="1">
        <v>529</v>
      </c>
      <c r="G159" s="1">
        <v>501</v>
      </c>
      <c r="H159" s="40">
        <f aca="true" t="shared" si="9" ref="H159:H173">SUM(E159:G159)/3</f>
        <v>520.6666666666666</v>
      </c>
      <c r="P159" s="1"/>
      <c r="Q159" s="1"/>
      <c r="R159" s="1"/>
    </row>
    <row r="160" spans="1:18" ht="15" customHeight="1">
      <c r="A160" s="1">
        <v>2</v>
      </c>
      <c r="C160" s="37" t="s">
        <v>163</v>
      </c>
      <c r="D160" s="37" t="s">
        <v>22</v>
      </c>
      <c r="E160" s="1">
        <v>516</v>
      </c>
      <c r="F160" s="1">
        <v>516</v>
      </c>
      <c r="G160" s="1">
        <v>513</v>
      </c>
      <c r="H160" s="40">
        <f t="shared" si="9"/>
        <v>515</v>
      </c>
      <c r="I160" s="37" t="s">
        <v>428</v>
      </c>
      <c r="P160" s="1"/>
      <c r="Q160" s="1"/>
      <c r="R160" s="1"/>
    </row>
    <row r="161" spans="1:18" ht="15" customHeight="1">
      <c r="A161" s="1">
        <v>3</v>
      </c>
      <c r="C161" s="39" t="s">
        <v>396</v>
      </c>
      <c r="D161" s="39" t="s">
        <v>16</v>
      </c>
      <c r="E161" s="1">
        <v>476</v>
      </c>
      <c r="F161" s="1">
        <v>465</v>
      </c>
      <c r="G161" s="1">
        <v>421</v>
      </c>
      <c r="H161" s="40">
        <f t="shared" si="9"/>
        <v>454</v>
      </c>
      <c r="I161" s="39" t="s">
        <v>429</v>
      </c>
      <c r="P161" s="1"/>
      <c r="Q161" s="1"/>
      <c r="R161" s="1"/>
    </row>
    <row r="162" spans="1:18" ht="15" customHeight="1">
      <c r="A162" s="1">
        <v>4</v>
      </c>
      <c r="C162" s="37" t="s">
        <v>166</v>
      </c>
      <c r="D162" s="37" t="s">
        <v>18</v>
      </c>
      <c r="E162" s="1">
        <v>456</v>
      </c>
      <c r="F162" s="1">
        <v>454</v>
      </c>
      <c r="G162" s="1">
        <v>447</v>
      </c>
      <c r="H162" s="40">
        <f t="shared" si="9"/>
        <v>452.3333333333333</v>
      </c>
      <c r="I162" s="37" t="s">
        <v>428</v>
      </c>
      <c r="P162" s="1"/>
      <c r="Q162" s="1"/>
      <c r="R162" s="1"/>
    </row>
    <row r="163" spans="1:18" ht="15" customHeight="1">
      <c r="A163" s="1">
        <v>5</v>
      </c>
      <c r="C163" t="s">
        <v>162</v>
      </c>
      <c r="D163" t="s">
        <v>21</v>
      </c>
      <c r="E163" s="1">
        <v>523</v>
      </c>
      <c r="F163" s="1">
        <v>515</v>
      </c>
      <c r="G163" s="1">
        <v>0</v>
      </c>
      <c r="H163" s="40">
        <f t="shared" si="9"/>
        <v>346</v>
      </c>
      <c r="P163" s="1"/>
      <c r="Q163" s="1"/>
      <c r="R163" s="1"/>
    </row>
    <row r="164" spans="1:18" ht="15" customHeight="1">
      <c r="A164" s="1">
        <v>6</v>
      </c>
      <c r="C164" s="37" t="s">
        <v>284</v>
      </c>
      <c r="D164" s="37" t="s">
        <v>15</v>
      </c>
      <c r="E164" s="1">
        <v>510</v>
      </c>
      <c r="F164" s="1">
        <v>495</v>
      </c>
      <c r="G164" s="1">
        <v>0</v>
      </c>
      <c r="H164" s="40">
        <f t="shared" si="9"/>
        <v>335</v>
      </c>
      <c r="I164" s="37" t="s">
        <v>428</v>
      </c>
      <c r="P164" s="1"/>
      <c r="Q164" s="1"/>
      <c r="R164" s="1"/>
    </row>
    <row r="165" spans="3:18" ht="15" customHeight="1">
      <c r="C165" s="38" t="s">
        <v>165</v>
      </c>
      <c r="D165" s="38" t="s">
        <v>15</v>
      </c>
      <c r="E165" s="1">
        <v>476</v>
      </c>
      <c r="F165" s="1">
        <v>443</v>
      </c>
      <c r="G165" s="1">
        <v>0</v>
      </c>
      <c r="H165" s="40">
        <f t="shared" si="9"/>
        <v>306.3333333333333</v>
      </c>
      <c r="I165" s="38" t="s">
        <v>430</v>
      </c>
      <c r="P165" s="1"/>
      <c r="Q165" s="1"/>
      <c r="R165" s="1"/>
    </row>
    <row r="166" spans="1:18" ht="15" customHeight="1">
      <c r="A166" s="1">
        <v>7</v>
      </c>
      <c r="C166" t="s">
        <v>170</v>
      </c>
      <c r="D166" t="s">
        <v>19</v>
      </c>
      <c r="E166" s="1">
        <v>408</v>
      </c>
      <c r="F166" s="1">
        <v>390</v>
      </c>
      <c r="G166" s="1">
        <v>0</v>
      </c>
      <c r="H166" s="40">
        <f t="shared" si="9"/>
        <v>266</v>
      </c>
      <c r="P166" s="1"/>
      <c r="Q166" s="1"/>
      <c r="R166" s="1"/>
    </row>
    <row r="167" spans="3:18" ht="15" customHeight="1">
      <c r="C167" s="38" t="s">
        <v>161</v>
      </c>
      <c r="D167" s="38" t="s">
        <v>15</v>
      </c>
      <c r="E167" s="1">
        <v>533</v>
      </c>
      <c r="F167" s="1">
        <v>0</v>
      </c>
      <c r="G167" s="1">
        <v>0</v>
      </c>
      <c r="H167" s="40">
        <f t="shared" si="9"/>
        <v>177.66666666666666</v>
      </c>
      <c r="I167" s="38" t="s">
        <v>430</v>
      </c>
      <c r="P167" s="1"/>
      <c r="Q167" s="1"/>
      <c r="R167" s="1"/>
    </row>
    <row r="168" spans="1:18" ht="15" customHeight="1">
      <c r="A168" s="1">
        <v>8</v>
      </c>
      <c r="C168" t="s">
        <v>426</v>
      </c>
      <c r="D168" t="s">
        <v>16</v>
      </c>
      <c r="E168" s="1">
        <v>511</v>
      </c>
      <c r="F168" s="1">
        <v>0</v>
      </c>
      <c r="G168" s="1">
        <v>0</v>
      </c>
      <c r="H168" s="40">
        <f t="shared" si="9"/>
        <v>170.33333333333334</v>
      </c>
      <c r="P168" s="1"/>
      <c r="Q168" s="1"/>
      <c r="R168" s="1"/>
    </row>
    <row r="169" spans="1:18" ht="15" customHeight="1">
      <c r="A169" s="1">
        <v>9</v>
      </c>
      <c r="C169" t="s">
        <v>167</v>
      </c>
      <c r="D169" t="s">
        <v>18</v>
      </c>
      <c r="E169" s="1">
        <v>439</v>
      </c>
      <c r="F169" s="1">
        <v>0</v>
      </c>
      <c r="G169" s="1">
        <v>0</v>
      </c>
      <c r="H169" s="40">
        <f t="shared" si="9"/>
        <v>146.33333333333334</v>
      </c>
      <c r="P169" s="1"/>
      <c r="Q169" s="1"/>
      <c r="R169" s="1"/>
    </row>
    <row r="170" spans="1:18" ht="15" customHeight="1">
      <c r="A170" s="1">
        <v>10</v>
      </c>
      <c r="C170" t="s">
        <v>168</v>
      </c>
      <c r="D170" t="s">
        <v>13</v>
      </c>
      <c r="E170" s="1">
        <v>432</v>
      </c>
      <c r="F170" s="1">
        <v>0</v>
      </c>
      <c r="G170" s="1">
        <v>0</v>
      </c>
      <c r="H170" s="40">
        <f t="shared" si="9"/>
        <v>144</v>
      </c>
      <c r="P170" s="1"/>
      <c r="Q170" s="1"/>
      <c r="R170" s="1"/>
    </row>
    <row r="171" spans="1:18" ht="15" customHeight="1">
      <c r="A171" s="1">
        <v>11</v>
      </c>
      <c r="C171" t="s">
        <v>169</v>
      </c>
      <c r="D171" t="s">
        <v>15</v>
      </c>
      <c r="E171" s="1">
        <v>425</v>
      </c>
      <c r="F171" s="1">
        <v>0</v>
      </c>
      <c r="G171" s="1">
        <v>0</v>
      </c>
      <c r="H171" s="40">
        <f t="shared" si="9"/>
        <v>141.66666666666666</v>
      </c>
      <c r="P171" s="1"/>
      <c r="Q171" s="1"/>
      <c r="R171" s="1"/>
    </row>
    <row r="172" spans="1:18" ht="15" customHeight="1">
      <c r="A172" s="1">
        <v>12</v>
      </c>
      <c r="C172" t="s">
        <v>171</v>
      </c>
      <c r="D172" t="s">
        <v>7</v>
      </c>
      <c r="E172" s="1">
        <v>378</v>
      </c>
      <c r="F172" s="1">
        <v>0</v>
      </c>
      <c r="G172" s="1">
        <v>0</v>
      </c>
      <c r="H172" s="40">
        <f t="shared" si="9"/>
        <v>126</v>
      </c>
      <c r="P172" s="1"/>
      <c r="Q172" s="1"/>
      <c r="R172" s="1"/>
    </row>
    <row r="173" spans="1:8" ht="15" customHeight="1">
      <c r="A173" s="1">
        <v>13</v>
      </c>
      <c r="C173" t="s">
        <v>172</v>
      </c>
      <c r="D173" t="s">
        <v>15</v>
      </c>
      <c r="E173" s="1">
        <v>368</v>
      </c>
      <c r="F173" s="1">
        <v>0</v>
      </c>
      <c r="G173" s="1">
        <v>0</v>
      </c>
      <c r="H173" s="40">
        <f t="shared" si="9"/>
        <v>122.66666666666667</v>
      </c>
    </row>
    <row r="175" spans="2:4" ht="15" customHeight="1">
      <c r="B175" s="2" t="s">
        <v>40</v>
      </c>
      <c r="D175" t="s">
        <v>408</v>
      </c>
    </row>
    <row r="177" spans="1:18" ht="15" customHeight="1">
      <c r="A177" s="1">
        <v>1</v>
      </c>
      <c r="C177" s="39" t="s">
        <v>174</v>
      </c>
      <c r="D177" s="39" t="s">
        <v>9</v>
      </c>
      <c r="E177" s="1">
        <v>517</v>
      </c>
      <c r="F177" s="1">
        <v>501</v>
      </c>
      <c r="G177" s="1">
        <v>497</v>
      </c>
      <c r="H177" s="40">
        <f aca="true" t="shared" si="10" ref="H177:H198">SUM(E177:G177)/3</f>
        <v>505</v>
      </c>
      <c r="I177" s="39" t="s">
        <v>429</v>
      </c>
      <c r="P177" s="1"/>
      <c r="Q177" s="1"/>
      <c r="R177" s="1"/>
    </row>
    <row r="178" spans="1:18" ht="15" customHeight="1">
      <c r="A178" s="1">
        <v>2</v>
      </c>
      <c r="C178" s="39" t="s">
        <v>173</v>
      </c>
      <c r="D178" s="39" t="s">
        <v>20</v>
      </c>
      <c r="E178" s="1">
        <v>511</v>
      </c>
      <c r="F178" s="1">
        <v>508</v>
      </c>
      <c r="G178" s="1">
        <v>496</v>
      </c>
      <c r="H178" s="40">
        <f t="shared" si="10"/>
        <v>505</v>
      </c>
      <c r="I178" s="39" t="s">
        <v>429</v>
      </c>
      <c r="P178" s="1"/>
      <c r="Q178" s="1"/>
      <c r="R178" s="1"/>
    </row>
    <row r="179" spans="3:18" ht="15" customHeight="1">
      <c r="C179" s="38" t="s">
        <v>178</v>
      </c>
      <c r="D179" s="38" t="s">
        <v>15</v>
      </c>
      <c r="E179" s="1">
        <v>487</v>
      </c>
      <c r="F179" s="1">
        <v>483</v>
      </c>
      <c r="G179" s="1">
        <v>470</v>
      </c>
      <c r="H179" s="40">
        <f t="shared" si="10"/>
        <v>480</v>
      </c>
      <c r="I179" s="38" t="s">
        <v>430</v>
      </c>
      <c r="P179" s="1"/>
      <c r="Q179" s="1"/>
      <c r="R179" s="1"/>
    </row>
    <row r="180" spans="1:18" ht="15" customHeight="1">
      <c r="A180" s="1">
        <v>3</v>
      </c>
      <c r="C180" s="37" t="s">
        <v>180</v>
      </c>
      <c r="D180" s="37" t="s">
        <v>13</v>
      </c>
      <c r="E180" s="1">
        <v>502</v>
      </c>
      <c r="F180" s="1">
        <v>468</v>
      </c>
      <c r="G180" s="1">
        <v>465</v>
      </c>
      <c r="H180" s="40">
        <f t="shared" si="10"/>
        <v>478.3333333333333</v>
      </c>
      <c r="I180" s="37" t="s">
        <v>428</v>
      </c>
      <c r="P180" s="1"/>
      <c r="Q180" s="1"/>
      <c r="R180" s="1"/>
    </row>
    <row r="181" spans="1:18" ht="15" customHeight="1">
      <c r="A181" s="1">
        <v>4</v>
      </c>
      <c r="C181" s="39" t="s">
        <v>176</v>
      </c>
      <c r="D181" s="39" t="s">
        <v>8</v>
      </c>
      <c r="E181" s="1">
        <v>487</v>
      </c>
      <c r="F181" s="1">
        <v>470</v>
      </c>
      <c r="G181" s="1">
        <v>464</v>
      </c>
      <c r="H181" s="40">
        <f t="shared" si="10"/>
        <v>473.6666666666667</v>
      </c>
      <c r="I181" s="39" t="s">
        <v>429</v>
      </c>
      <c r="P181" s="1"/>
      <c r="Q181" s="1"/>
      <c r="R181" s="1"/>
    </row>
    <row r="182" spans="1:18" ht="15" customHeight="1">
      <c r="A182" s="1">
        <v>5</v>
      </c>
      <c r="C182" s="37" t="s">
        <v>177</v>
      </c>
      <c r="D182" s="37" t="s">
        <v>15</v>
      </c>
      <c r="E182" s="1">
        <v>474</v>
      </c>
      <c r="F182" s="1">
        <v>473</v>
      </c>
      <c r="G182" s="1">
        <v>470</v>
      </c>
      <c r="H182" s="40">
        <f t="shared" si="10"/>
        <v>472.3333333333333</v>
      </c>
      <c r="I182" s="37" t="s">
        <v>428</v>
      </c>
      <c r="P182" s="1"/>
      <c r="Q182" s="1"/>
      <c r="R182" s="1"/>
    </row>
    <row r="183" spans="1:18" ht="15" customHeight="1">
      <c r="A183" s="1">
        <v>6</v>
      </c>
      <c r="C183" s="39" t="s">
        <v>181</v>
      </c>
      <c r="D183" s="39" t="s">
        <v>20</v>
      </c>
      <c r="E183" s="1">
        <v>475</v>
      </c>
      <c r="F183" s="1">
        <v>465</v>
      </c>
      <c r="G183" s="1">
        <v>460</v>
      </c>
      <c r="H183" s="40">
        <f t="shared" si="10"/>
        <v>466.6666666666667</v>
      </c>
      <c r="I183" s="39" t="s">
        <v>429</v>
      </c>
      <c r="P183" s="1"/>
      <c r="Q183" s="1"/>
      <c r="R183" s="1"/>
    </row>
    <row r="184" spans="1:18" ht="15" customHeight="1">
      <c r="A184" s="1">
        <v>7</v>
      </c>
      <c r="C184" s="37" t="s">
        <v>179</v>
      </c>
      <c r="D184" s="37" t="s">
        <v>7</v>
      </c>
      <c r="E184" s="1">
        <v>469</v>
      </c>
      <c r="F184" s="1">
        <v>467</v>
      </c>
      <c r="G184" s="1">
        <v>457</v>
      </c>
      <c r="H184" s="40">
        <f t="shared" si="10"/>
        <v>464.3333333333333</v>
      </c>
      <c r="I184" s="37" t="s">
        <v>428</v>
      </c>
      <c r="P184" s="1"/>
      <c r="Q184" s="1"/>
      <c r="R184" s="1"/>
    </row>
    <row r="185" spans="1:18" ht="15" customHeight="1">
      <c r="A185" s="1">
        <v>8</v>
      </c>
      <c r="C185" s="37" t="s">
        <v>182</v>
      </c>
      <c r="D185" s="37" t="s">
        <v>20</v>
      </c>
      <c r="E185" s="1">
        <v>485</v>
      </c>
      <c r="F185" s="1">
        <v>465</v>
      </c>
      <c r="G185" s="1">
        <v>442</v>
      </c>
      <c r="H185" s="40">
        <f t="shared" si="10"/>
        <v>464</v>
      </c>
      <c r="I185" s="37" t="s">
        <v>428</v>
      </c>
      <c r="P185" s="1"/>
      <c r="Q185" s="1"/>
      <c r="R185" s="1"/>
    </row>
    <row r="186" spans="1:18" ht="15" customHeight="1">
      <c r="A186" s="1">
        <v>9</v>
      </c>
      <c r="C186" s="37" t="s">
        <v>186</v>
      </c>
      <c r="D186" s="37" t="s">
        <v>20</v>
      </c>
      <c r="E186" s="1">
        <v>481</v>
      </c>
      <c r="F186" s="1">
        <v>459</v>
      </c>
      <c r="G186" s="1">
        <v>448</v>
      </c>
      <c r="H186" s="40">
        <f t="shared" si="10"/>
        <v>462.6666666666667</v>
      </c>
      <c r="I186" s="37" t="s">
        <v>428</v>
      </c>
      <c r="P186" s="1"/>
      <c r="Q186" s="1"/>
      <c r="R186" s="1"/>
    </row>
    <row r="187" spans="1:18" ht="15" customHeight="1">
      <c r="A187" s="1">
        <v>10</v>
      </c>
      <c r="C187" s="37" t="s">
        <v>185</v>
      </c>
      <c r="D187" s="37" t="s">
        <v>10</v>
      </c>
      <c r="E187" s="1">
        <v>470</v>
      </c>
      <c r="F187" s="1">
        <v>456</v>
      </c>
      <c r="G187" s="1">
        <v>456</v>
      </c>
      <c r="H187" s="40">
        <f t="shared" si="10"/>
        <v>460.6666666666667</v>
      </c>
      <c r="I187" s="37" t="s">
        <v>428</v>
      </c>
      <c r="P187" s="1"/>
      <c r="Q187" s="1"/>
      <c r="R187" s="1"/>
    </row>
    <row r="188" spans="1:18" ht="15" customHeight="1">
      <c r="A188" s="1">
        <v>11</v>
      </c>
      <c r="C188" t="s">
        <v>184</v>
      </c>
      <c r="D188" t="s">
        <v>20</v>
      </c>
      <c r="E188" s="1">
        <v>467</v>
      </c>
      <c r="F188" s="1">
        <v>461</v>
      </c>
      <c r="G188" s="1">
        <v>451</v>
      </c>
      <c r="H188" s="40">
        <f t="shared" si="10"/>
        <v>459.6666666666667</v>
      </c>
      <c r="P188" s="1"/>
      <c r="Q188" s="1"/>
      <c r="R188" s="1"/>
    </row>
    <row r="189" spans="1:18" ht="15" customHeight="1">
      <c r="A189" s="1">
        <v>12</v>
      </c>
      <c r="C189" s="39" t="s">
        <v>183</v>
      </c>
      <c r="D189" s="39" t="s">
        <v>16</v>
      </c>
      <c r="E189" s="1">
        <v>468</v>
      </c>
      <c r="F189" s="1">
        <v>449</v>
      </c>
      <c r="G189" s="1">
        <v>449</v>
      </c>
      <c r="H189" s="40">
        <f t="shared" si="10"/>
        <v>455.3333333333333</v>
      </c>
      <c r="I189" s="39" t="s">
        <v>429</v>
      </c>
      <c r="P189" s="1"/>
      <c r="Q189" s="1"/>
      <c r="R189" s="1"/>
    </row>
    <row r="190" spans="1:18" ht="15" customHeight="1">
      <c r="A190" s="1">
        <v>13</v>
      </c>
      <c r="C190" t="s">
        <v>187</v>
      </c>
      <c r="D190" t="s">
        <v>9</v>
      </c>
      <c r="E190" s="1">
        <v>472</v>
      </c>
      <c r="F190" s="1">
        <v>433</v>
      </c>
      <c r="G190" s="1">
        <v>429</v>
      </c>
      <c r="H190" s="40">
        <f t="shared" si="10"/>
        <v>444.6666666666667</v>
      </c>
      <c r="P190" s="1"/>
      <c r="Q190" s="1"/>
      <c r="R190" s="1"/>
    </row>
    <row r="191" spans="1:18" ht="15" customHeight="1">
      <c r="A191" s="1">
        <v>14</v>
      </c>
      <c r="C191" s="37" t="s">
        <v>189</v>
      </c>
      <c r="D191" s="37" t="s">
        <v>15</v>
      </c>
      <c r="E191" s="1">
        <v>440</v>
      </c>
      <c r="F191" s="1">
        <v>425</v>
      </c>
      <c r="G191" s="1">
        <v>410</v>
      </c>
      <c r="H191" s="40">
        <f t="shared" si="10"/>
        <v>425</v>
      </c>
      <c r="I191" s="37" t="s">
        <v>428</v>
      </c>
      <c r="P191" s="1"/>
      <c r="Q191" s="1"/>
      <c r="R191" s="1"/>
    </row>
    <row r="192" spans="1:18" ht="15" customHeight="1">
      <c r="A192" s="1">
        <v>15</v>
      </c>
      <c r="C192" s="39" t="s">
        <v>190</v>
      </c>
      <c r="D192" s="39" t="s">
        <v>16</v>
      </c>
      <c r="E192" s="1">
        <v>430</v>
      </c>
      <c r="F192" s="1">
        <v>428</v>
      </c>
      <c r="G192" s="1">
        <v>413</v>
      </c>
      <c r="H192" s="40">
        <f t="shared" si="10"/>
        <v>423.6666666666667</v>
      </c>
      <c r="I192" s="39" t="s">
        <v>429</v>
      </c>
      <c r="P192" s="1"/>
      <c r="Q192" s="1"/>
      <c r="R192" s="1"/>
    </row>
    <row r="193" spans="1:18" ht="15" customHeight="1">
      <c r="A193" s="1">
        <v>16</v>
      </c>
      <c r="C193" t="s">
        <v>193</v>
      </c>
      <c r="D193" t="s">
        <v>8</v>
      </c>
      <c r="E193" s="1">
        <v>443</v>
      </c>
      <c r="F193" s="1">
        <v>433</v>
      </c>
      <c r="G193" s="1">
        <v>394</v>
      </c>
      <c r="H193" s="40">
        <f t="shared" si="10"/>
        <v>423.3333333333333</v>
      </c>
      <c r="P193" s="1"/>
      <c r="Q193" s="1"/>
      <c r="R193" s="1"/>
    </row>
    <row r="194" spans="1:18" ht="15" customHeight="1">
      <c r="A194" s="1">
        <v>17</v>
      </c>
      <c r="C194" t="s">
        <v>175</v>
      </c>
      <c r="D194" t="s">
        <v>12</v>
      </c>
      <c r="E194" s="1">
        <v>488</v>
      </c>
      <c r="F194" s="1">
        <v>484</v>
      </c>
      <c r="G194" s="1">
        <v>0</v>
      </c>
      <c r="H194" s="40">
        <f t="shared" si="10"/>
        <v>324</v>
      </c>
      <c r="P194" s="1"/>
      <c r="Q194" s="1"/>
      <c r="R194" s="1"/>
    </row>
    <row r="195" spans="1:18" ht="15" customHeight="1">
      <c r="A195" s="1">
        <v>18</v>
      </c>
      <c r="C195" t="s">
        <v>188</v>
      </c>
      <c r="D195" t="s">
        <v>15</v>
      </c>
      <c r="E195" s="1">
        <v>429</v>
      </c>
      <c r="F195" s="1">
        <v>0</v>
      </c>
      <c r="G195" s="1">
        <v>0</v>
      </c>
      <c r="H195" s="40">
        <f t="shared" si="10"/>
        <v>143</v>
      </c>
      <c r="P195" s="1"/>
      <c r="Q195" s="1"/>
      <c r="R195" s="1"/>
    </row>
    <row r="196" spans="1:18" ht="15" customHeight="1">
      <c r="A196" s="1">
        <v>19</v>
      </c>
      <c r="C196" t="s">
        <v>191</v>
      </c>
      <c r="D196" t="s">
        <v>6</v>
      </c>
      <c r="E196" s="1">
        <v>419</v>
      </c>
      <c r="F196" s="1">
        <v>0</v>
      </c>
      <c r="G196" s="1">
        <v>0</v>
      </c>
      <c r="H196" s="40">
        <f t="shared" si="10"/>
        <v>139.66666666666666</v>
      </c>
      <c r="P196" s="1"/>
      <c r="Q196" s="1"/>
      <c r="R196" s="1"/>
    </row>
    <row r="197" spans="1:18" ht="15" customHeight="1">
      <c r="A197" s="1">
        <v>20</v>
      </c>
      <c r="C197" t="s">
        <v>192</v>
      </c>
      <c r="D197" t="s">
        <v>7</v>
      </c>
      <c r="E197" s="1">
        <v>413</v>
      </c>
      <c r="F197" s="1">
        <v>0</v>
      </c>
      <c r="G197" s="1">
        <v>0</v>
      </c>
      <c r="H197" s="40">
        <f t="shared" si="10"/>
        <v>137.66666666666666</v>
      </c>
      <c r="P197" s="1"/>
      <c r="Q197" s="1"/>
      <c r="R197" s="1"/>
    </row>
    <row r="198" spans="1:18" ht="15" customHeight="1">
      <c r="A198" s="1">
        <v>21</v>
      </c>
      <c r="C198" t="s">
        <v>194</v>
      </c>
      <c r="D198" t="s">
        <v>13</v>
      </c>
      <c r="E198" s="1">
        <v>324</v>
      </c>
      <c r="F198" s="1">
        <v>0</v>
      </c>
      <c r="G198" s="1">
        <v>0</v>
      </c>
      <c r="H198" s="40">
        <f t="shared" si="10"/>
        <v>108</v>
      </c>
      <c r="P198" s="1"/>
      <c r="Q198" s="1"/>
      <c r="R198" s="1"/>
    </row>
    <row r="199" spans="16:18" ht="15" customHeight="1">
      <c r="P199" s="1"/>
      <c r="Q199" s="1"/>
      <c r="R199" s="1"/>
    </row>
    <row r="200" spans="2:18" ht="15" customHeight="1">
      <c r="B200" s="2" t="s">
        <v>41</v>
      </c>
      <c r="D200" t="s">
        <v>409</v>
      </c>
      <c r="P200" s="1"/>
      <c r="Q200" s="1"/>
      <c r="R200" s="1"/>
    </row>
    <row r="201" spans="16:18" ht="15" customHeight="1">
      <c r="P201" s="1"/>
      <c r="Q201" s="1"/>
      <c r="R201" s="1"/>
    </row>
    <row r="202" spans="1:18" ht="15" customHeight="1">
      <c r="A202" s="1">
        <v>1</v>
      </c>
      <c r="C202" s="37" t="s">
        <v>397</v>
      </c>
      <c r="D202" s="37" t="s">
        <v>14</v>
      </c>
      <c r="E202" s="1">
        <v>557</v>
      </c>
      <c r="F202" s="1">
        <v>547</v>
      </c>
      <c r="G202" s="1">
        <v>526</v>
      </c>
      <c r="H202" s="40">
        <f aca="true" t="shared" si="11" ref="H202:H233">SUM(E202:G202)/3</f>
        <v>543.3333333333334</v>
      </c>
      <c r="I202" s="37" t="s">
        <v>428</v>
      </c>
      <c r="P202" s="1"/>
      <c r="Q202" s="1"/>
      <c r="R202" s="1"/>
    </row>
    <row r="203" spans="1:18" ht="15" customHeight="1">
      <c r="A203" s="1">
        <v>2</v>
      </c>
      <c r="C203" s="37" t="s">
        <v>195</v>
      </c>
      <c r="D203" s="37" t="s">
        <v>13</v>
      </c>
      <c r="E203" s="1">
        <v>539</v>
      </c>
      <c r="F203" s="1">
        <v>535</v>
      </c>
      <c r="G203" s="1">
        <v>531</v>
      </c>
      <c r="H203" s="40">
        <f t="shared" si="11"/>
        <v>535</v>
      </c>
      <c r="I203" s="37" t="s">
        <v>428</v>
      </c>
      <c r="P203" s="1"/>
      <c r="Q203" s="1"/>
      <c r="R203" s="1"/>
    </row>
    <row r="204" spans="1:18" ht="15" customHeight="1">
      <c r="A204" s="1">
        <v>3</v>
      </c>
      <c r="C204" s="39" t="s">
        <v>196</v>
      </c>
      <c r="D204" s="39" t="s">
        <v>7</v>
      </c>
      <c r="E204" s="1">
        <v>536</v>
      </c>
      <c r="F204" s="1">
        <v>535</v>
      </c>
      <c r="G204" s="1">
        <v>528</v>
      </c>
      <c r="H204" s="40">
        <f t="shared" si="11"/>
        <v>533</v>
      </c>
      <c r="I204" s="39" t="s">
        <v>429</v>
      </c>
      <c r="P204" s="1"/>
      <c r="Q204" s="1"/>
      <c r="R204" s="1"/>
    </row>
    <row r="205" spans="1:18" ht="15" customHeight="1">
      <c r="A205" s="1">
        <v>4</v>
      </c>
      <c r="C205" s="39" t="s">
        <v>197</v>
      </c>
      <c r="D205" s="39" t="s">
        <v>16</v>
      </c>
      <c r="E205" s="1">
        <v>538</v>
      </c>
      <c r="F205" s="1">
        <v>532</v>
      </c>
      <c r="G205" s="1">
        <v>528</v>
      </c>
      <c r="H205" s="40">
        <f t="shared" si="11"/>
        <v>532.6666666666666</v>
      </c>
      <c r="I205" s="39" t="s">
        <v>429</v>
      </c>
      <c r="P205" s="1"/>
      <c r="Q205" s="1"/>
      <c r="R205" s="1"/>
    </row>
    <row r="206" spans="1:18" ht="15" customHeight="1">
      <c r="A206" s="1">
        <v>5</v>
      </c>
      <c r="C206" t="s">
        <v>199</v>
      </c>
      <c r="D206" t="s">
        <v>9</v>
      </c>
      <c r="E206" s="1">
        <v>523</v>
      </c>
      <c r="F206" s="1">
        <v>517</v>
      </c>
      <c r="G206" s="1">
        <v>516</v>
      </c>
      <c r="H206" s="40">
        <f t="shared" si="11"/>
        <v>518.6666666666666</v>
      </c>
      <c r="P206" s="1"/>
      <c r="Q206" s="1"/>
      <c r="R206" s="1"/>
    </row>
    <row r="207" spans="3:18" ht="15" customHeight="1">
      <c r="C207" s="38" t="s">
        <v>200</v>
      </c>
      <c r="D207" s="38" t="s">
        <v>15</v>
      </c>
      <c r="E207" s="1">
        <v>523</v>
      </c>
      <c r="F207" s="1">
        <v>504</v>
      </c>
      <c r="G207" s="1">
        <v>490</v>
      </c>
      <c r="H207" s="40">
        <f t="shared" si="11"/>
        <v>505.6666666666667</v>
      </c>
      <c r="I207" s="38" t="s">
        <v>430</v>
      </c>
      <c r="P207" s="1"/>
      <c r="Q207" s="1"/>
      <c r="R207" s="1"/>
    </row>
    <row r="208" spans="1:18" ht="15" customHeight="1">
      <c r="A208" s="1">
        <v>6</v>
      </c>
      <c r="C208" s="39" t="s">
        <v>206</v>
      </c>
      <c r="D208" s="39" t="s">
        <v>9</v>
      </c>
      <c r="E208" s="1">
        <v>507</v>
      </c>
      <c r="F208" s="1">
        <v>503</v>
      </c>
      <c r="G208" s="1">
        <v>501</v>
      </c>
      <c r="H208" s="40">
        <f t="shared" si="11"/>
        <v>503.6666666666667</v>
      </c>
      <c r="I208" s="39" t="s">
        <v>429</v>
      </c>
      <c r="P208" s="1"/>
      <c r="Q208" s="1"/>
      <c r="R208" s="1"/>
    </row>
    <row r="209" spans="1:18" ht="15" customHeight="1">
      <c r="A209" s="1">
        <v>7</v>
      </c>
      <c r="C209" s="37" t="s">
        <v>203</v>
      </c>
      <c r="D209" s="37" t="s">
        <v>10</v>
      </c>
      <c r="E209" s="1">
        <v>511</v>
      </c>
      <c r="F209" s="1">
        <v>501</v>
      </c>
      <c r="G209" s="1">
        <v>498</v>
      </c>
      <c r="H209" s="40">
        <f t="shared" si="11"/>
        <v>503.3333333333333</v>
      </c>
      <c r="I209" s="37" t="s">
        <v>428</v>
      </c>
      <c r="P209" s="1"/>
      <c r="Q209" s="1"/>
      <c r="R209" s="1"/>
    </row>
    <row r="210" spans="1:18" ht="15" customHeight="1">
      <c r="A210" s="1">
        <v>8</v>
      </c>
      <c r="C210" s="37" t="s">
        <v>201</v>
      </c>
      <c r="D210" s="37" t="s">
        <v>14</v>
      </c>
      <c r="E210" s="1">
        <v>511</v>
      </c>
      <c r="F210" s="1">
        <v>506</v>
      </c>
      <c r="G210" s="1">
        <v>492</v>
      </c>
      <c r="H210" s="40">
        <f t="shared" si="11"/>
        <v>503</v>
      </c>
      <c r="I210" s="37" t="s">
        <v>428</v>
      </c>
      <c r="P210" s="1"/>
      <c r="Q210" s="1"/>
      <c r="R210" s="1"/>
    </row>
    <row r="211" spans="1:18" ht="15" customHeight="1">
      <c r="A211" s="1">
        <v>9</v>
      </c>
      <c r="C211" s="37" t="s">
        <v>204</v>
      </c>
      <c r="D211" s="37" t="s">
        <v>22</v>
      </c>
      <c r="E211" s="1">
        <v>506</v>
      </c>
      <c r="F211" s="1">
        <v>501</v>
      </c>
      <c r="G211" s="1">
        <v>500</v>
      </c>
      <c r="H211" s="40">
        <f t="shared" si="11"/>
        <v>502.3333333333333</v>
      </c>
      <c r="I211" s="37" t="s">
        <v>428</v>
      </c>
      <c r="P211" s="1"/>
      <c r="Q211" s="1"/>
      <c r="R211" s="1"/>
    </row>
    <row r="212" spans="1:18" ht="15" customHeight="1">
      <c r="A212" s="1">
        <v>10</v>
      </c>
      <c r="C212" s="37" t="s">
        <v>208</v>
      </c>
      <c r="D212" s="37" t="s">
        <v>14</v>
      </c>
      <c r="E212" s="1">
        <v>505</v>
      </c>
      <c r="F212" s="1">
        <v>500</v>
      </c>
      <c r="G212" s="1">
        <v>499</v>
      </c>
      <c r="H212" s="40">
        <f t="shared" si="11"/>
        <v>501.3333333333333</v>
      </c>
      <c r="I212" s="37" t="s">
        <v>428</v>
      </c>
      <c r="P212" s="1"/>
      <c r="Q212" s="1"/>
      <c r="R212" s="1"/>
    </row>
    <row r="213" spans="1:18" ht="15" customHeight="1">
      <c r="A213" s="1">
        <v>11</v>
      </c>
      <c r="C213" s="37" t="s">
        <v>210</v>
      </c>
      <c r="D213" s="37" t="s">
        <v>18</v>
      </c>
      <c r="E213" s="1">
        <v>502</v>
      </c>
      <c r="F213" s="1">
        <v>499</v>
      </c>
      <c r="G213" s="1">
        <v>498</v>
      </c>
      <c r="H213" s="40">
        <f t="shared" si="11"/>
        <v>499.6666666666667</v>
      </c>
      <c r="I213" s="37" t="s">
        <v>428</v>
      </c>
      <c r="P213" s="1"/>
      <c r="Q213" s="1"/>
      <c r="R213" s="1"/>
    </row>
    <row r="214" spans="1:18" ht="15" customHeight="1">
      <c r="A214" s="1">
        <v>12</v>
      </c>
      <c r="C214" s="37" t="s">
        <v>209</v>
      </c>
      <c r="D214" s="37" t="s">
        <v>22</v>
      </c>
      <c r="E214" s="1">
        <v>510</v>
      </c>
      <c r="F214" s="1">
        <v>503</v>
      </c>
      <c r="G214" s="1">
        <v>485</v>
      </c>
      <c r="H214" s="40">
        <f t="shared" si="11"/>
        <v>499.3333333333333</v>
      </c>
      <c r="I214" s="37" t="s">
        <v>428</v>
      </c>
      <c r="P214" s="1"/>
      <c r="Q214" s="1"/>
      <c r="R214" s="1"/>
    </row>
    <row r="215" spans="1:18" ht="15" customHeight="1">
      <c r="A215" s="1">
        <v>13</v>
      </c>
      <c r="C215" s="39" t="s">
        <v>205</v>
      </c>
      <c r="D215" s="39" t="s">
        <v>16</v>
      </c>
      <c r="E215" s="1">
        <v>516</v>
      </c>
      <c r="F215" s="1">
        <v>511</v>
      </c>
      <c r="G215" s="1">
        <v>466</v>
      </c>
      <c r="H215" s="40">
        <f t="shared" si="11"/>
        <v>497.6666666666667</v>
      </c>
      <c r="I215" s="39" t="s">
        <v>429</v>
      </c>
      <c r="P215" s="1"/>
      <c r="Q215" s="1"/>
      <c r="R215" s="1"/>
    </row>
    <row r="216" spans="1:18" ht="15" customHeight="1">
      <c r="A216" s="1">
        <v>14</v>
      </c>
      <c r="C216" s="37" t="s">
        <v>202</v>
      </c>
      <c r="D216" s="37" t="s">
        <v>11</v>
      </c>
      <c r="E216" s="1">
        <v>502</v>
      </c>
      <c r="F216" s="1">
        <v>493</v>
      </c>
      <c r="G216" s="1">
        <v>482</v>
      </c>
      <c r="H216" s="40">
        <f t="shared" si="11"/>
        <v>492.3333333333333</v>
      </c>
      <c r="I216" s="37" t="s">
        <v>428</v>
      </c>
      <c r="P216" s="1"/>
      <c r="Q216" s="1"/>
      <c r="R216" s="1"/>
    </row>
    <row r="217" spans="1:18" ht="15" customHeight="1">
      <c r="A217" s="1">
        <v>15</v>
      </c>
      <c r="C217" s="37" t="s">
        <v>213</v>
      </c>
      <c r="D217" s="37" t="s">
        <v>20</v>
      </c>
      <c r="E217" s="1">
        <v>497</v>
      </c>
      <c r="F217" s="1">
        <v>489</v>
      </c>
      <c r="G217" s="1">
        <v>481</v>
      </c>
      <c r="H217" s="40">
        <f t="shared" si="11"/>
        <v>489</v>
      </c>
      <c r="I217" s="37" t="s">
        <v>428</v>
      </c>
      <c r="P217" s="1"/>
      <c r="Q217" s="1"/>
      <c r="R217" s="1"/>
    </row>
    <row r="218" spans="1:18" ht="15" customHeight="1">
      <c r="A218" s="1">
        <v>16</v>
      </c>
      <c r="C218" s="37" t="s">
        <v>212</v>
      </c>
      <c r="D218" s="37" t="s">
        <v>10</v>
      </c>
      <c r="E218" s="1">
        <v>492</v>
      </c>
      <c r="F218" s="1">
        <v>487</v>
      </c>
      <c r="G218" s="1">
        <v>481</v>
      </c>
      <c r="H218" s="40">
        <f t="shared" si="11"/>
        <v>486.6666666666667</v>
      </c>
      <c r="I218" s="37" t="s">
        <v>428</v>
      </c>
      <c r="P218" s="1"/>
      <c r="Q218" s="1"/>
      <c r="R218" s="1"/>
    </row>
    <row r="219" spans="1:18" ht="15" customHeight="1">
      <c r="A219" s="1">
        <v>17</v>
      </c>
      <c r="C219" s="37" t="s">
        <v>216</v>
      </c>
      <c r="D219" s="37" t="s">
        <v>14</v>
      </c>
      <c r="E219" s="1">
        <v>501</v>
      </c>
      <c r="F219" s="1">
        <v>476</v>
      </c>
      <c r="G219" s="1">
        <v>471</v>
      </c>
      <c r="H219" s="40">
        <f t="shared" si="11"/>
        <v>482.6666666666667</v>
      </c>
      <c r="I219" s="37" t="s">
        <v>428</v>
      </c>
      <c r="P219" s="1"/>
      <c r="Q219" s="1"/>
      <c r="R219" s="1"/>
    </row>
    <row r="220" spans="1:18" ht="15" customHeight="1">
      <c r="A220" s="1">
        <v>18</v>
      </c>
      <c r="C220" s="39" t="s">
        <v>234</v>
      </c>
      <c r="D220" s="39" t="s">
        <v>16</v>
      </c>
      <c r="E220" s="1">
        <v>495</v>
      </c>
      <c r="F220" s="1">
        <v>489</v>
      </c>
      <c r="G220" s="1">
        <v>463</v>
      </c>
      <c r="H220" s="40">
        <f t="shared" si="11"/>
        <v>482.3333333333333</v>
      </c>
      <c r="I220" s="39" t="s">
        <v>429</v>
      </c>
      <c r="P220" s="1"/>
      <c r="Q220" s="1"/>
      <c r="R220" s="1"/>
    </row>
    <row r="221" spans="1:18" ht="15" customHeight="1">
      <c r="A221" s="1">
        <v>19</v>
      </c>
      <c r="C221" s="37" t="s">
        <v>217</v>
      </c>
      <c r="D221" s="37" t="s">
        <v>13</v>
      </c>
      <c r="E221" s="1">
        <v>489</v>
      </c>
      <c r="F221" s="1">
        <v>482</v>
      </c>
      <c r="G221" s="1">
        <v>468</v>
      </c>
      <c r="H221" s="40">
        <f t="shared" si="11"/>
        <v>479.6666666666667</v>
      </c>
      <c r="I221" s="37" t="s">
        <v>428</v>
      </c>
      <c r="P221" s="1"/>
      <c r="Q221" s="1"/>
      <c r="R221" s="1"/>
    </row>
    <row r="222" spans="1:18" ht="15" customHeight="1">
      <c r="A222" s="1">
        <v>20</v>
      </c>
      <c r="C222" s="37" t="s">
        <v>225</v>
      </c>
      <c r="D222" s="37" t="s">
        <v>18</v>
      </c>
      <c r="E222" s="1">
        <v>479</v>
      </c>
      <c r="F222" s="1">
        <v>479</v>
      </c>
      <c r="G222" s="1">
        <v>478</v>
      </c>
      <c r="H222" s="40">
        <f t="shared" si="11"/>
        <v>478.6666666666667</v>
      </c>
      <c r="I222" s="37" t="s">
        <v>428</v>
      </c>
      <c r="P222" s="1"/>
      <c r="Q222" s="1"/>
      <c r="R222" s="1"/>
    </row>
    <row r="223" spans="1:18" ht="15" customHeight="1">
      <c r="A223" s="1">
        <v>21</v>
      </c>
      <c r="C223" t="s">
        <v>218</v>
      </c>
      <c r="D223" t="s">
        <v>8</v>
      </c>
      <c r="E223" s="1">
        <v>480</v>
      </c>
      <c r="F223" s="1">
        <v>477</v>
      </c>
      <c r="G223" s="1">
        <v>477</v>
      </c>
      <c r="H223" s="40">
        <f t="shared" si="11"/>
        <v>478</v>
      </c>
      <c r="P223" s="1"/>
      <c r="Q223" s="1"/>
      <c r="R223" s="1"/>
    </row>
    <row r="224" spans="3:18" ht="15" customHeight="1">
      <c r="C224" s="38" t="s">
        <v>219</v>
      </c>
      <c r="D224" s="38" t="s">
        <v>8</v>
      </c>
      <c r="E224" s="1">
        <v>484</v>
      </c>
      <c r="F224" s="1">
        <v>477</v>
      </c>
      <c r="G224" s="1">
        <v>470</v>
      </c>
      <c r="H224" s="40">
        <f t="shared" si="11"/>
        <v>477</v>
      </c>
      <c r="I224" s="38" t="s">
        <v>430</v>
      </c>
      <c r="P224" s="1"/>
      <c r="Q224" s="1"/>
      <c r="R224" s="1"/>
    </row>
    <row r="225" spans="1:18" ht="15" customHeight="1">
      <c r="A225" s="1">
        <v>22</v>
      </c>
      <c r="C225" s="37" t="s">
        <v>222</v>
      </c>
      <c r="D225" s="37" t="s">
        <v>14</v>
      </c>
      <c r="E225" s="1">
        <v>487</v>
      </c>
      <c r="F225" s="1">
        <v>470</v>
      </c>
      <c r="G225" s="1">
        <v>467</v>
      </c>
      <c r="H225" s="40">
        <f t="shared" si="11"/>
        <v>474.6666666666667</v>
      </c>
      <c r="I225" s="37" t="s">
        <v>428</v>
      </c>
      <c r="P225" s="1"/>
      <c r="Q225" s="1"/>
      <c r="R225" s="1"/>
    </row>
    <row r="226" spans="1:18" ht="15" customHeight="1">
      <c r="A226" s="1">
        <v>23</v>
      </c>
      <c r="C226" t="s">
        <v>223</v>
      </c>
      <c r="D226" t="s">
        <v>20</v>
      </c>
      <c r="E226" s="1">
        <v>479</v>
      </c>
      <c r="F226" s="1">
        <v>472</v>
      </c>
      <c r="G226" s="1">
        <v>467</v>
      </c>
      <c r="H226" s="40">
        <f t="shared" si="11"/>
        <v>472.6666666666667</v>
      </c>
      <c r="P226" s="1"/>
      <c r="Q226" s="1"/>
      <c r="R226" s="1"/>
    </row>
    <row r="227" spans="1:18" ht="15" customHeight="1">
      <c r="A227" s="1">
        <v>24</v>
      </c>
      <c r="C227" t="s">
        <v>226</v>
      </c>
      <c r="D227" t="s">
        <v>16</v>
      </c>
      <c r="E227" s="1">
        <v>477</v>
      </c>
      <c r="F227" s="1">
        <v>471</v>
      </c>
      <c r="G227" s="1">
        <v>463</v>
      </c>
      <c r="H227" s="40">
        <f t="shared" si="11"/>
        <v>470.3333333333333</v>
      </c>
      <c r="P227" s="1"/>
      <c r="Q227" s="1"/>
      <c r="R227" s="1"/>
    </row>
    <row r="228" spans="1:18" ht="15" customHeight="1">
      <c r="A228" s="1">
        <v>25</v>
      </c>
      <c r="C228" s="37" t="s">
        <v>220</v>
      </c>
      <c r="D228" s="37" t="s">
        <v>14</v>
      </c>
      <c r="E228" s="1">
        <v>478</v>
      </c>
      <c r="F228" s="1">
        <v>467</v>
      </c>
      <c r="G228" s="1">
        <v>465</v>
      </c>
      <c r="H228" s="40">
        <f t="shared" si="11"/>
        <v>470</v>
      </c>
      <c r="I228" s="37" t="s">
        <v>428</v>
      </c>
      <c r="P228" s="1"/>
      <c r="Q228" s="1"/>
      <c r="R228" s="1"/>
    </row>
    <row r="229" spans="1:18" ht="15" customHeight="1">
      <c r="A229" s="1">
        <v>26</v>
      </c>
      <c r="C229" t="s">
        <v>221</v>
      </c>
      <c r="D229" t="s">
        <v>12</v>
      </c>
      <c r="E229" s="1">
        <v>482</v>
      </c>
      <c r="F229" s="1">
        <v>463</v>
      </c>
      <c r="G229" s="1">
        <v>461</v>
      </c>
      <c r="H229" s="40">
        <f t="shared" si="11"/>
        <v>468.6666666666667</v>
      </c>
      <c r="P229" s="1"/>
      <c r="Q229" s="1"/>
      <c r="R229" s="1"/>
    </row>
    <row r="230" spans="1:18" ht="15" customHeight="1">
      <c r="A230" s="1">
        <v>27</v>
      </c>
      <c r="C230" s="37" t="s">
        <v>224</v>
      </c>
      <c r="D230" s="37" t="s">
        <v>7</v>
      </c>
      <c r="E230" s="1">
        <v>473</v>
      </c>
      <c r="F230" s="1">
        <v>463</v>
      </c>
      <c r="G230" s="1">
        <v>460</v>
      </c>
      <c r="H230" s="40">
        <f t="shared" si="11"/>
        <v>465.3333333333333</v>
      </c>
      <c r="I230" s="37" t="s">
        <v>428</v>
      </c>
      <c r="P230" s="1"/>
      <c r="Q230" s="1"/>
      <c r="R230" s="1"/>
    </row>
    <row r="231" spans="1:18" ht="15" customHeight="1">
      <c r="A231" s="1">
        <v>28</v>
      </c>
      <c r="C231" t="s">
        <v>236</v>
      </c>
      <c r="D231" t="s">
        <v>13</v>
      </c>
      <c r="E231" s="1">
        <v>469</v>
      </c>
      <c r="F231" s="1">
        <v>459</v>
      </c>
      <c r="G231" s="1">
        <v>456</v>
      </c>
      <c r="H231" s="40">
        <f t="shared" si="11"/>
        <v>461.3333333333333</v>
      </c>
      <c r="P231" s="1"/>
      <c r="Q231" s="1"/>
      <c r="R231" s="1"/>
    </row>
    <row r="232" spans="1:18" ht="15" customHeight="1">
      <c r="A232" s="1">
        <v>29</v>
      </c>
      <c r="C232" t="s">
        <v>231</v>
      </c>
      <c r="D232" t="s">
        <v>9</v>
      </c>
      <c r="E232" s="1">
        <v>477</v>
      </c>
      <c r="F232" s="1">
        <v>454</v>
      </c>
      <c r="G232" s="1">
        <v>446</v>
      </c>
      <c r="H232" s="40">
        <f t="shared" si="11"/>
        <v>459</v>
      </c>
      <c r="P232" s="1"/>
      <c r="Q232" s="1"/>
      <c r="R232" s="1"/>
    </row>
    <row r="233" spans="1:18" ht="15" customHeight="1">
      <c r="A233" s="1">
        <v>30</v>
      </c>
      <c r="C233" s="37" t="s">
        <v>228</v>
      </c>
      <c r="D233" s="37" t="s">
        <v>15</v>
      </c>
      <c r="E233" s="1">
        <v>463</v>
      </c>
      <c r="F233" s="1">
        <v>460</v>
      </c>
      <c r="G233" s="1">
        <v>454</v>
      </c>
      <c r="H233" s="40">
        <f t="shared" si="11"/>
        <v>459</v>
      </c>
      <c r="I233" s="37" t="s">
        <v>428</v>
      </c>
      <c r="P233" s="1"/>
      <c r="Q233" s="1"/>
      <c r="R233" s="1"/>
    </row>
    <row r="234" spans="1:18" ht="15" customHeight="1">
      <c r="A234" s="1">
        <v>31</v>
      </c>
      <c r="C234" t="s">
        <v>235</v>
      </c>
      <c r="D234" t="s">
        <v>13</v>
      </c>
      <c r="E234" s="1">
        <v>464</v>
      </c>
      <c r="F234" s="1">
        <v>443</v>
      </c>
      <c r="G234" s="1">
        <v>437</v>
      </c>
      <c r="H234" s="40">
        <f aca="true" t="shared" si="12" ref="H234:H256">SUM(E234:G234)/3</f>
        <v>448</v>
      </c>
      <c r="P234" s="1"/>
      <c r="Q234" s="1"/>
      <c r="R234" s="1"/>
    </row>
    <row r="235" spans="1:18" ht="15" customHeight="1">
      <c r="A235" s="1">
        <v>32</v>
      </c>
      <c r="C235" t="s">
        <v>233</v>
      </c>
      <c r="D235" t="s">
        <v>16</v>
      </c>
      <c r="E235" s="1">
        <v>452</v>
      </c>
      <c r="F235" s="1">
        <v>444</v>
      </c>
      <c r="G235" s="1">
        <v>440</v>
      </c>
      <c r="H235" s="40">
        <f t="shared" si="12"/>
        <v>445.3333333333333</v>
      </c>
      <c r="P235" s="1"/>
      <c r="Q235" s="1"/>
      <c r="R235" s="1"/>
    </row>
    <row r="236" spans="1:18" ht="15" customHeight="1">
      <c r="A236" s="1">
        <v>33</v>
      </c>
      <c r="C236" s="37" t="s">
        <v>237</v>
      </c>
      <c r="D236" s="37" t="s">
        <v>23</v>
      </c>
      <c r="E236" s="1">
        <v>443</v>
      </c>
      <c r="F236" s="1">
        <v>440</v>
      </c>
      <c r="G236" s="1">
        <v>437</v>
      </c>
      <c r="H236" s="40">
        <f t="shared" si="12"/>
        <v>440</v>
      </c>
      <c r="I236" s="37" t="s">
        <v>428</v>
      </c>
      <c r="P236" s="1"/>
      <c r="Q236" s="1"/>
      <c r="R236" s="1"/>
    </row>
    <row r="237" spans="1:18" ht="15" customHeight="1">
      <c r="A237" s="1">
        <v>34</v>
      </c>
      <c r="C237" t="s">
        <v>232</v>
      </c>
      <c r="D237" t="s">
        <v>20</v>
      </c>
      <c r="E237" s="1">
        <v>447</v>
      </c>
      <c r="F237" s="1">
        <v>442</v>
      </c>
      <c r="G237" s="1">
        <v>423</v>
      </c>
      <c r="H237" s="40">
        <f t="shared" si="12"/>
        <v>437.3333333333333</v>
      </c>
      <c r="P237" s="1"/>
      <c r="Q237" s="1"/>
      <c r="R237" s="1"/>
    </row>
    <row r="238" spans="1:18" ht="15" customHeight="1">
      <c r="A238" s="1">
        <v>35</v>
      </c>
      <c r="C238" s="39" t="s">
        <v>239</v>
      </c>
      <c r="D238" s="39" t="s">
        <v>16</v>
      </c>
      <c r="E238" s="1">
        <v>413</v>
      </c>
      <c r="F238" s="1">
        <v>411</v>
      </c>
      <c r="G238" s="1">
        <v>410</v>
      </c>
      <c r="H238" s="40">
        <f t="shared" si="12"/>
        <v>411.3333333333333</v>
      </c>
      <c r="I238" s="39" t="s">
        <v>429</v>
      </c>
      <c r="P238" s="1"/>
      <c r="Q238" s="1"/>
      <c r="R238" s="1"/>
    </row>
    <row r="239" spans="1:18" ht="15" customHeight="1">
      <c r="A239" s="1">
        <v>36</v>
      </c>
      <c r="C239" t="s">
        <v>242</v>
      </c>
      <c r="D239" t="s">
        <v>24</v>
      </c>
      <c r="E239" s="1">
        <v>454</v>
      </c>
      <c r="F239" s="1">
        <v>397</v>
      </c>
      <c r="G239" s="1">
        <v>359</v>
      </c>
      <c r="H239" s="40">
        <f t="shared" si="12"/>
        <v>403.3333333333333</v>
      </c>
      <c r="P239" s="1"/>
      <c r="Q239" s="1"/>
      <c r="R239" s="1"/>
    </row>
    <row r="240" spans="1:18" ht="15" customHeight="1">
      <c r="A240" s="1">
        <v>37</v>
      </c>
      <c r="C240" s="37" t="s">
        <v>240</v>
      </c>
      <c r="D240" s="37" t="s">
        <v>7</v>
      </c>
      <c r="E240" s="1">
        <v>412</v>
      </c>
      <c r="F240" s="1">
        <v>391</v>
      </c>
      <c r="G240" s="1">
        <v>379</v>
      </c>
      <c r="H240" s="40">
        <f t="shared" si="12"/>
        <v>394</v>
      </c>
      <c r="I240" s="37" t="s">
        <v>428</v>
      </c>
      <c r="P240" s="1"/>
      <c r="Q240" s="1"/>
      <c r="R240" s="1"/>
    </row>
    <row r="241" spans="1:18" ht="15" customHeight="1">
      <c r="A241" s="1">
        <v>38</v>
      </c>
      <c r="C241" s="39" t="s">
        <v>214</v>
      </c>
      <c r="D241" s="39" t="s">
        <v>16</v>
      </c>
      <c r="E241" s="1">
        <v>484</v>
      </c>
      <c r="F241" s="1">
        <v>481</v>
      </c>
      <c r="G241" s="1">
        <v>0</v>
      </c>
      <c r="H241" s="40">
        <f t="shared" si="12"/>
        <v>321.6666666666667</v>
      </c>
      <c r="I241" s="39" t="s">
        <v>429</v>
      </c>
      <c r="P241" s="1"/>
      <c r="Q241" s="1"/>
      <c r="R241" s="1"/>
    </row>
    <row r="242" spans="1:18" ht="15" customHeight="1">
      <c r="A242" s="1">
        <v>39</v>
      </c>
      <c r="C242" t="s">
        <v>227</v>
      </c>
      <c r="D242" t="s">
        <v>19</v>
      </c>
      <c r="E242" s="1">
        <v>464</v>
      </c>
      <c r="F242" s="1">
        <v>451</v>
      </c>
      <c r="G242" s="1">
        <v>0</v>
      </c>
      <c r="H242" s="40">
        <f t="shared" si="12"/>
        <v>305</v>
      </c>
      <c r="P242" s="1"/>
      <c r="Q242" s="1"/>
      <c r="R242" s="1"/>
    </row>
    <row r="243" spans="1:18" ht="15" customHeight="1">
      <c r="A243" s="1">
        <v>40</v>
      </c>
      <c r="C243" t="s">
        <v>230</v>
      </c>
      <c r="D243" t="s">
        <v>19</v>
      </c>
      <c r="E243" s="1">
        <v>464</v>
      </c>
      <c r="F243" s="1">
        <v>438</v>
      </c>
      <c r="G243" s="1">
        <v>0</v>
      </c>
      <c r="H243" s="40">
        <f t="shared" si="12"/>
        <v>300.6666666666667</v>
      </c>
      <c r="P243" s="1"/>
      <c r="Q243" s="1"/>
      <c r="R243" s="1"/>
    </row>
    <row r="244" spans="1:18" ht="15" customHeight="1">
      <c r="A244" s="1">
        <v>41</v>
      </c>
      <c r="C244" t="s">
        <v>245</v>
      </c>
      <c r="D244" t="s">
        <v>8</v>
      </c>
      <c r="E244" s="1">
        <v>401</v>
      </c>
      <c r="F244" s="1">
        <v>357</v>
      </c>
      <c r="G244" s="1">
        <v>0</v>
      </c>
      <c r="H244" s="40">
        <f t="shared" si="12"/>
        <v>252.66666666666666</v>
      </c>
      <c r="P244" s="1"/>
      <c r="Q244" s="1"/>
      <c r="R244" s="1"/>
    </row>
    <row r="245" spans="1:18" ht="15" customHeight="1">
      <c r="A245" s="1">
        <v>42</v>
      </c>
      <c r="C245" t="s">
        <v>244</v>
      </c>
      <c r="D245" t="s">
        <v>11</v>
      </c>
      <c r="E245" s="1">
        <v>379</v>
      </c>
      <c r="F245" s="1">
        <v>357</v>
      </c>
      <c r="G245" s="1">
        <v>0</v>
      </c>
      <c r="H245" s="40">
        <f t="shared" si="12"/>
        <v>245.33333333333334</v>
      </c>
      <c r="P245" s="1"/>
      <c r="Q245" s="1"/>
      <c r="R245" s="1"/>
    </row>
    <row r="246" spans="3:18" ht="15" customHeight="1">
      <c r="C246" s="38" t="s">
        <v>247</v>
      </c>
      <c r="D246" s="38" t="s">
        <v>14</v>
      </c>
      <c r="E246" s="1">
        <v>316</v>
      </c>
      <c r="F246" s="1">
        <v>281</v>
      </c>
      <c r="G246" s="1">
        <v>0</v>
      </c>
      <c r="H246" s="40">
        <f t="shared" si="12"/>
        <v>199</v>
      </c>
      <c r="I246" s="38" t="s">
        <v>430</v>
      </c>
      <c r="P246" s="1"/>
      <c r="Q246" s="1"/>
      <c r="R246" s="1"/>
    </row>
    <row r="247" spans="1:18" ht="15" customHeight="1">
      <c r="A247" s="1">
        <v>43</v>
      </c>
      <c r="C247" t="s">
        <v>198</v>
      </c>
      <c r="D247" t="s">
        <v>21</v>
      </c>
      <c r="E247" s="1">
        <v>516</v>
      </c>
      <c r="F247" s="1">
        <v>0</v>
      </c>
      <c r="G247" s="1">
        <v>0</v>
      </c>
      <c r="H247" s="40">
        <f t="shared" si="12"/>
        <v>172</v>
      </c>
      <c r="P247" s="1"/>
      <c r="Q247" s="1"/>
      <c r="R247" s="1"/>
    </row>
    <row r="248" spans="1:18" ht="15" customHeight="1">
      <c r="A248" s="1">
        <v>44</v>
      </c>
      <c r="C248" t="s">
        <v>207</v>
      </c>
      <c r="D248" t="s">
        <v>21</v>
      </c>
      <c r="E248" s="1">
        <v>497</v>
      </c>
      <c r="F248" s="1">
        <v>0</v>
      </c>
      <c r="G248" s="1">
        <v>0</v>
      </c>
      <c r="H248" s="40">
        <f t="shared" si="12"/>
        <v>165.66666666666666</v>
      </c>
      <c r="P248" s="1"/>
      <c r="Q248" s="1"/>
      <c r="R248" s="1"/>
    </row>
    <row r="249" spans="1:18" ht="15" customHeight="1">
      <c r="A249" s="1">
        <v>45</v>
      </c>
      <c r="C249" t="s">
        <v>211</v>
      </c>
      <c r="D249" t="s">
        <v>7</v>
      </c>
      <c r="E249" s="1">
        <v>487</v>
      </c>
      <c r="F249" s="1">
        <v>0</v>
      </c>
      <c r="G249" s="1">
        <v>0</v>
      </c>
      <c r="H249" s="40">
        <f t="shared" si="12"/>
        <v>162.33333333333334</v>
      </c>
      <c r="P249" s="1"/>
      <c r="Q249" s="1"/>
      <c r="R249" s="1"/>
    </row>
    <row r="250" spans="1:18" ht="15" customHeight="1">
      <c r="A250" s="1">
        <v>46</v>
      </c>
      <c r="C250" t="s">
        <v>215</v>
      </c>
      <c r="D250" t="s">
        <v>15</v>
      </c>
      <c r="E250" s="1">
        <v>483</v>
      </c>
      <c r="F250" s="1">
        <v>0</v>
      </c>
      <c r="G250" s="1">
        <v>0</v>
      </c>
      <c r="H250" s="40">
        <f t="shared" si="12"/>
        <v>161</v>
      </c>
      <c r="P250" s="1"/>
      <c r="Q250" s="1"/>
      <c r="R250" s="1"/>
    </row>
    <row r="251" spans="1:18" ht="15" customHeight="1">
      <c r="A251" s="1">
        <v>47</v>
      </c>
      <c r="C251" t="s">
        <v>229</v>
      </c>
      <c r="D251" t="s">
        <v>7</v>
      </c>
      <c r="E251" s="1">
        <v>456</v>
      </c>
      <c r="F251" s="1">
        <v>0</v>
      </c>
      <c r="G251" s="1">
        <v>0</v>
      </c>
      <c r="H251" s="40">
        <f t="shared" si="12"/>
        <v>152</v>
      </c>
      <c r="P251" s="1"/>
      <c r="Q251" s="1"/>
      <c r="R251" s="1"/>
    </row>
    <row r="252" spans="1:18" ht="15" customHeight="1">
      <c r="A252" s="1">
        <v>48</v>
      </c>
      <c r="C252" s="37" t="s">
        <v>398</v>
      </c>
      <c r="D252" s="37" t="s">
        <v>22</v>
      </c>
      <c r="E252" s="1">
        <v>429</v>
      </c>
      <c r="F252" s="1">
        <v>0</v>
      </c>
      <c r="G252" s="1">
        <v>0</v>
      </c>
      <c r="H252" s="40">
        <f t="shared" si="12"/>
        <v>143</v>
      </c>
      <c r="I252" s="37" t="s">
        <v>428</v>
      </c>
      <c r="P252" s="1"/>
      <c r="Q252" s="1"/>
      <c r="R252" s="1"/>
    </row>
    <row r="253" spans="1:18" ht="15" customHeight="1">
      <c r="A253" s="1">
        <v>49</v>
      </c>
      <c r="C253" t="s">
        <v>238</v>
      </c>
      <c r="D253" t="s">
        <v>10</v>
      </c>
      <c r="E253" s="1">
        <v>411</v>
      </c>
      <c r="F253" s="1">
        <v>0</v>
      </c>
      <c r="G253" s="1">
        <v>0</v>
      </c>
      <c r="H253" s="40">
        <f t="shared" si="12"/>
        <v>137</v>
      </c>
      <c r="P253" s="1"/>
      <c r="Q253" s="1"/>
      <c r="R253" s="1"/>
    </row>
    <row r="254" spans="1:8" ht="15" customHeight="1">
      <c r="A254" s="1">
        <v>50</v>
      </c>
      <c r="C254" t="s">
        <v>241</v>
      </c>
      <c r="D254" t="s">
        <v>7</v>
      </c>
      <c r="E254" s="1">
        <v>381</v>
      </c>
      <c r="F254" s="1">
        <v>0</v>
      </c>
      <c r="G254" s="1">
        <v>0</v>
      </c>
      <c r="H254" s="40">
        <f t="shared" si="12"/>
        <v>127</v>
      </c>
    </row>
    <row r="255" spans="1:8" ht="15" customHeight="1">
      <c r="A255" s="1">
        <v>51</v>
      </c>
      <c r="C255" t="s">
        <v>243</v>
      </c>
      <c r="D255" t="s">
        <v>20</v>
      </c>
      <c r="E255" s="1">
        <v>373</v>
      </c>
      <c r="F255" s="1">
        <v>0</v>
      </c>
      <c r="G255" s="1">
        <v>0</v>
      </c>
      <c r="H255" s="40">
        <f t="shared" si="12"/>
        <v>124.33333333333333</v>
      </c>
    </row>
    <row r="256" spans="1:8" ht="15" customHeight="1">
      <c r="A256" s="1">
        <v>52</v>
      </c>
      <c r="C256" t="s">
        <v>246</v>
      </c>
      <c r="D256" t="s">
        <v>6</v>
      </c>
      <c r="E256" s="1">
        <v>314</v>
      </c>
      <c r="F256" s="1">
        <v>0</v>
      </c>
      <c r="G256" s="1">
        <v>0</v>
      </c>
      <c r="H256" s="40">
        <f t="shared" si="12"/>
        <v>104.66666666666667</v>
      </c>
    </row>
    <row r="258" spans="2:4" ht="15" customHeight="1">
      <c r="B258" s="2" t="s">
        <v>42</v>
      </c>
      <c r="D258" t="s">
        <v>404</v>
      </c>
    </row>
    <row r="260" spans="1:18" ht="15" customHeight="1">
      <c r="A260" s="1">
        <v>1</v>
      </c>
      <c r="C260" s="37" t="s">
        <v>248</v>
      </c>
      <c r="D260" s="37" t="s">
        <v>12</v>
      </c>
      <c r="E260" s="1">
        <v>489</v>
      </c>
      <c r="F260" s="1">
        <v>485</v>
      </c>
      <c r="G260" s="1">
        <v>482</v>
      </c>
      <c r="H260" s="40">
        <f>SUM(E260:G260)/3</f>
        <v>485.3333333333333</v>
      </c>
      <c r="I260" s="37" t="s">
        <v>428</v>
      </c>
      <c r="P260" s="1"/>
      <c r="Q260" s="1"/>
      <c r="R260" s="1"/>
    </row>
    <row r="261" spans="1:18" ht="15" customHeight="1">
      <c r="A261" s="1">
        <v>2</v>
      </c>
      <c r="C261" t="s">
        <v>249</v>
      </c>
      <c r="D261" t="s">
        <v>20</v>
      </c>
      <c r="E261" s="1">
        <v>429</v>
      </c>
      <c r="F261" s="1">
        <v>425</v>
      </c>
      <c r="G261" s="1">
        <v>370</v>
      </c>
      <c r="H261" s="40">
        <f>SUM(E261:G261)/3</f>
        <v>408</v>
      </c>
      <c r="P261" s="1"/>
      <c r="Q261" s="1"/>
      <c r="R261" s="1"/>
    </row>
    <row r="262" spans="1:18" ht="15" customHeight="1">
      <c r="A262" s="1">
        <v>3</v>
      </c>
      <c r="C262" t="s">
        <v>250</v>
      </c>
      <c r="D262" t="s">
        <v>18</v>
      </c>
      <c r="E262" s="1">
        <v>317</v>
      </c>
      <c r="F262" s="1">
        <v>312</v>
      </c>
      <c r="G262" s="1">
        <v>308</v>
      </c>
      <c r="H262" s="40">
        <f>SUM(E262:G262)/3</f>
        <v>312.3333333333333</v>
      </c>
      <c r="P262" s="1"/>
      <c r="Q262" s="1"/>
      <c r="R262" s="1"/>
    </row>
    <row r="263" spans="1:18" ht="15" customHeight="1">
      <c r="A263" s="1">
        <v>4</v>
      </c>
      <c r="C263" t="s">
        <v>251</v>
      </c>
      <c r="D263" t="s">
        <v>10</v>
      </c>
      <c r="E263" s="1">
        <v>297</v>
      </c>
      <c r="F263" s="1">
        <v>226</v>
      </c>
      <c r="G263" s="1">
        <v>0</v>
      </c>
      <c r="H263" s="40">
        <f>SUM(E263:G263)/3</f>
        <v>174.33333333333334</v>
      </c>
      <c r="P263" s="1"/>
      <c r="Q263" s="1"/>
      <c r="R263" s="1"/>
    </row>
    <row r="264" spans="1:18" ht="15" customHeight="1">
      <c r="A264" s="1">
        <v>5</v>
      </c>
      <c r="C264" t="s">
        <v>252</v>
      </c>
      <c r="D264" t="s">
        <v>20</v>
      </c>
      <c r="E264" s="1">
        <v>217</v>
      </c>
      <c r="F264" s="1">
        <v>193</v>
      </c>
      <c r="G264" s="1">
        <v>0</v>
      </c>
      <c r="H264" s="40">
        <f>SUM(E264:G264)/3</f>
        <v>136.66666666666666</v>
      </c>
      <c r="P264" s="1"/>
      <c r="Q264" s="1"/>
      <c r="R264" s="1"/>
    </row>
    <row r="265" spans="16:18" ht="15" customHeight="1">
      <c r="P265" s="1"/>
      <c r="Q265" s="1"/>
      <c r="R265" s="1"/>
    </row>
    <row r="266" spans="2:18" ht="15" customHeight="1">
      <c r="B266" s="2" t="s">
        <v>43</v>
      </c>
      <c r="D266" t="s">
        <v>410</v>
      </c>
      <c r="P266" s="1"/>
      <c r="Q266" s="1"/>
      <c r="R266" s="1"/>
    </row>
    <row r="267" spans="16:18" ht="15" customHeight="1">
      <c r="P267" s="1"/>
      <c r="Q267" s="1"/>
      <c r="R267" s="1"/>
    </row>
    <row r="268" spans="1:18" ht="15" customHeight="1">
      <c r="A268" s="1">
        <v>1</v>
      </c>
      <c r="C268" s="37" t="s">
        <v>253</v>
      </c>
      <c r="D268" s="37" t="s">
        <v>14</v>
      </c>
      <c r="E268" s="1">
        <v>525</v>
      </c>
      <c r="F268" s="1">
        <v>518</v>
      </c>
      <c r="G268" s="1">
        <v>517</v>
      </c>
      <c r="H268" s="40">
        <f aca="true" t="shared" si="13" ref="H268:H290">SUM(E268:G268)/3</f>
        <v>520</v>
      </c>
      <c r="I268" s="37" t="s">
        <v>428</v>
      </c>
      <c r="P268" s="1"/>
      <c r="Q268" s="1"/>
      <c r="R268" s="1"/>
    </row>
    <row r="269" spans="1:18" ht="15" customHeight="1">
      <c r="A269" s="1">
        <v>2</v>
      </c>
      <c r="C269" s="37" t="s">
        <v>254</v>
      </c>
      <c r="D269" s="37" t="s">
        <v>14</v>
      </c>
      <c r="E269" s="1">
        <v>524</v>
      </c>
      <c r="F269" s="1">
        <v>518</v>
      </c>
      <c r="G269" s="1">
        <v>517</v>
      </c>
      <c r="H269" s="40">
        <f t="shared" si="13"/>
        <v>519.6666666666666</v>
      </c>
      <c r="I269" s="37" t="s">
        <v>428</v>
      </c>
      <c r="P269" s="1"/>
      <c r="Q269" s="1"/>
      <c r="R269" s="1"/>
    </row>
    <row r="270" spans="1:18" ht="15" customHeight="1">
      <c r="A270" s="1">
        <v>3</v>
      </c>
      <c r="C270" s="39" t="s">
        <v>255</v>
      </c>
      <c r="D270" s="39" t="s">
        <v>8</v>
      </c>
      <c r="E270" s="1">
        <v>524</v>
      </c>
      <c r="F270" s="1">
        <v>516</v>
      </c>
      <c r="G270" s="1">
        <v>513</v>
      </c>
      <c r="H270" s="40">
        <f t="shared" si="13"/>
        <v>517.6666666666666</v>
      </c>
      <c r="I270" s="39" t="s">
        <v>429</v>
      </c>
      <c r="P270" s="1"/>
      <c r="Q270" s="1"/>
      <c r="R270" s="1"/>
    </row>
    <row r="271" spans="1:18" ht="15" customHeight="1">
      <c r="A271" s="1">
        <v>4</v>
      </c>
      <c r="C271" s="39" t="s">
        <v>258</v>
      </c>
      <c r="D271" s="39" t="s">
        <v>9</v>
      </c>
      <c r="E271" s="1">
        <v>523</v>
      </c>
      <c r="F271" s="1">
        <v>522</v>
      </c>
      <c r="G271" s="1">
        <v>505</v>
      </c>
      <c r="H271" s="40">
        <f t="shared" si="13"/>
        <v>516.6666666666666</v>
      </c>
      <c r="I271" s="39" t="s">
        <v>429</v>
      </c>
      <c r="P271" s="1"/>
      <c r="Q271" s="1"/>
      <c r="R271" s="1"/>
    </row>
    <row r="272" spans="3:18" ht="15" customHeight="1">
      <c r="C272" s="38" t="s">
        <v>256</v>
      </c>
      <c r="D272" s="38" t="s">
        <v>14</v>
      </c>
      <c r="E272" s="1">
        <v>505</v>
      </c>
      <c r="F272" s="1">
        <v>498</v>
      </c>
      <c r="G272" s="1">
        <v>488</v>
      </c>
      <c r="H272" s="40">
        <f t="shared" si="13"/>
        <v>497</v>
      </c>
      <c r="I272" s="38" t="s">
        <v>430</v>
      </c>
      <c r="P272" s="1"/>
      <c r="Q272" s="1"/>
      <c r="R272" s="1"/>
    </row>
    <row r="273" spans="1:18" ht="15" customHeight="1">
      <c r="A273" s="1">
        <v>5</v>
      </c>
      <c r="C273" s="37" t="s">
        <v>257</v>
      </c>
      <c r="D273" s="37" t="s">
        <v>13</v>
      </c>
      <c r="E273" s="1">
        <v>505</v>
      </c>
      <c r="F273" s="1">
        <v>497</v>
      </c>
      <c r="G273" s="1">
        <v>484</v>
      </c>
      <c r="H273" s="40">
        <f t="shared" si="13"/>
        <v>495.3333333333333</v>
      </c>
      <c r="I273" s="37" t="s">
        <v>428</v>
      </c>
      <c r="P273" s="1"/>
      <c r="Q273" s="1"/>
      <c r="R273" s="1"/>
    </row>
    <row r="274" spans="1:18" ht="15" customHeight="1">
      <c r="A274" s="1">
        <v>6</v>
      </c>
      <c r="C274" s="37" t="s">
        <v>259</v>
      </c>
      <c r="D274" s="37" t="s">
        <v>20</v>
      </c>
      <c r="E274" s="1">
        <v>496</v>
      </c>
      <c r="F274" s="1">
        <v>495</v>
      </c>
      <c r="G274" s="1">
        <v>495</v>
      </c>
      <c r="H274" s="40">
        <f t="shared" si="13"/>
        <v>495.3333333333333</v>
      </c>
      <c r="I274" s="37" t="s">
        <v>428</v>
      </c>
      <c r="P274" s="1"/>
      <c r="Q274" s="1"/>
      <c r="R274" s="1"/>
    </row>
    <row r="275" spans="1:18" ht="15" customHeight="1">
      <c r="A275" s="1">
        <v>7</v>
      </c>
      <c r="C275" s="37" t="s">
        <v>261</v>
      </c>
      <c r="D275" s="37" t="s">
        <v>23</v>
      </c>
      <c r="E275" s="1">
        <v>496</v>
      </c>
      <c r="F275" s="1">
        <v>483</v>
      </c>
      <c r="G275" s="1">
        <v>481</v>
      </c>
      <c r="H275" s="40">
        <f t="shared" si="13"/>
        <v>486.6666666666667</v>
      </c>
      <c r="I275" s="37" t="s">
        <v>428</v>
      </c>
      <c r="P275" s="1"/>
      <c r="Q275" s="1"/>
      <c r="R275" s="1"/>
    </row>
    <row r="276" spans="1:18" ht="15" customHeight="1">
      <c r="A276" s="1">
        <v>8</v>
      </c>
      <c r="C276" s="37" t="s">
        <v>260</v>
      </c>
      <c r="D276" s="37" t="s">
        <v>15</v>
      </c>
      <c r="E276" s="1">
        <v>492</v>
      </c>
      <c r="F276" s="1">
        <v>474</v>
      </c>
      <c r="G276" s="1">
        <v>471</v>
      </c>
      <c r="H276" s="40">
        <f t="shared" si="13"/>
        <v>479</v>
      </c>
      <c r="I276" s="37" t="s">
        <v>428</v>
      </c>
      <c r="P276" s="1"/>
      <c r="Q276" s="1"/>
      <c r="R276" s="1"/>
    </row>
    <row r="277" spans="1:18" ht="15" customHeight="1">
      <c r="A277" s="1">
        <v>9</v>
      </c>
      <c r="C277" t="s">
        <v>262</v>
      </c>
      <c r="D277" t="s">
        <v>20</v>
      </c>
      <c r="E277" s="1">
        <v>494</v>
      </c>
      <c r="F277" s="1">
        <v>472</v>
      </c>
      <c r="G277" s="1">
        <v>461</v>
      </c>
      <c r="H277" s="40">
        <f t="shared" si="13"/>
        <v>475.6666666666667</v>
      </c>
      <c r="P277" s="1"/>
      <c r="Q277" s="1"/>
      <c r="R277" s="1"/>
    </row>
    <row r="278" spans="1:18" ht="15" customHeight="1">
      <c r="A278" s="1">
        <v>10</v>
      </c>
      <c r="C278" s="37" t="s">
        <v>263</v>
      </c>
      <c r="D278" s="37" t="s">
        <v>20</v>
      </c>
      <c r="E278" s="1">
        <v>473</v>
      </c>
      <c r="F278" s="1">
        <v>466</v>
      </c>
      <c r="G278" s="1">
        <v>463</v>
      </c>
      <c r="H278" s="40">
        <f t="shared" si="13"/>
        <v>467.3333333333333</v>
      </c>
      <c r="I278" s="37" t="s">
        <v>428</v>
      </c>
      <c r="P278" s="1"/>
      <c r="Q278" s="1"/>
      <c r="R278" s="1"/>
    </row>
    <row r="279" spans="3:18" ht="15" customHeight="1">
      <c r="C279" s="38" t="s">
        <v>264</v>
      </c>
      <c r="D279" s="38" t="s">
        <v>14</v>
      </c>
      <c r="E279" s="1">
        <v>469</v>
      </c>
      <c r="F279" s="1">
        <v>457</v>
      </c>
      <c r="G279" s="1">
        <v>454</v>
      </c>
      <c r="H279" s="40">
        <f t="shared" si="13"/>
        <v>460</v>
      </c>
      <c r="I279" s="38" t="s">
        <v>430</v>
      </c>
      <c r="P279" s="1"/>
      <c r="Q279" s="1"/>
      <c r="R279" s="1"/>
    </row>
    <row r="280" spans="1:18" ht="15" customHeight="1">
      <c r="A280" s="1">
        <v>11</v>
      </c>
      <c r="C280" s="37" t="s">
        <v>266</v>
      </c>
      <c r="D280" s="37" t="s">
        <v>14</v>
      </c>
      <c r="E280" s="1">
        <v>460</v>
      </c>
      <c r="F280" s="1">
        <v>459</v>
      </c>
      <c r="G280" s="1">
        <v>457</v>
      </c>
      <c r="H280" s="40">
        <f t="shared" si="13"/>
        <v>458.6666666666667</v>
      </c>
      <c r="I280" s="37" t="s">
        <v>428</v>
      </c>
      <c r="P280" s="1"/>
      <c r="Q280" s="1"/>
      <c r="R280" s="1"/>
    </row>
    <row r="281" spans="1:18" ht="15" customHeight="1">
      <c r="A281" s="1">
        <v>12</v>
      </c>
      <c r="C281" t="s">
        <v>267</v>
      </c>
      <c r="D281" t="s">
        <v>8</v>
      </c>
      <c r="E281" s="1">
        <v>457</v>
      </c>
      <c r="F281" s="1">
        <v>438</v>
      </c>
      <c r="G281" s="1">
        <v>436</v>
      </c>
      <c r="H281" s="40">
        <f t="shared" si="13"/>
        <v>443.6666666666667</v>
      </c>
      <c r="P281" s="1"/>
      <c r="Q281" s="1"/>
      <c r="R281" s="1"/>
    </row>
    <row r="282" spans="1:18" ht="15" customHeight="1">
      <c r="A282" s="1">
        <v>13</v>
      </c>
      <c r="C282" t="s">
        <v>268</v>
      </c>
      <c r="D282" t="s">
        <v>8</v>
      </c>
      <c r="E282" s="1">
        <v>455</v>
      </c>
      <c r="F282" s="1">
        <v>428</v>
      </c>
      <c r="G282" s="1">
        <v>428</v>
      </c>
      <c r="H282" s="40">
        <f t="shared" si="13"/>
        <v>437</v>
      </c>
      <c r="P282" s="1"/>
      <c r="Q282" s="1"/>
      <c r="R282" s="1"/>
    </row>
    <row r="283" spans="1:18" ht="15" customHeight="1">
      <c r="A283" s="1">
        <v>14</v>
      </c>
      <c r="C283" t="s">
        <v>272</v>
      </c>
      <c r="D283" t="s">
        <v>7</v>
      </c>
      <c r="E283" s="1">
        <v>396</v>
      </c>
      <c r="F283" s="1">
        <v>379</v>
      </c>
      <c r="G283" s="1">
        <v>372</v>
      </c>
      <c r="H283" s="40">
        <f t="shared" si="13"/>
        <v>382.3333333333333</v>
      </c>
      <c r="P283" s="1"/>
      <c r="Q283" s="1"/>
      <c r="R283" s="1"/>
    </row>
    <row r="284" spans="3:18" ht="15" customHeight="1">
      <c r="C284" s="38" t="s">
        <v>274</v>
      </c>
      <c r="D284" s="38" t="s">
        <v>11</v>
      </c>
      <c r="E284" s="1">
        <v>363</v>
      </c>
      <c r="F284" s="1">
        <v>316</v>
      </c>
      <c r="G284" s="1">
        <v>305</v>
      </c>
      <c r="H284" s="40">
        <f t="shared" si="13"/>
        <v>328</v>
      </c>
      <c r="I284" s="38" t="s">
        <v>430</v>
      </c>
      <c r="P284" s="1"/>
      <c r="Q284" s="1"/>
      <c r="R284" s="1"/>
    </row>
    <row r="285" spans="1:18" ht="15" customHeight="1">
      <c r="A285" s="1">
        <v>15</v>
      </c>
      <c r="C285" t="s">
        <v>273</v>
      </c>
      <c r="D285" t="s">
        <v>14</v>
      </c>
      <c r="E285" s="1">
        <v>350</v>
      </c>
      <c r="F285" s="1">
        <v>280</v>
      </c>
      <c r="G285" s="1">
        <v>273</v>
      </c>
      <c r="H285" s="40">
        <f t="shared" si="13"/>
        <v>301</v>
      </c>
      <c r="P285" s="1"/>
      <c r="Q285" s="1"/>
      <c r="R285" s="1"/>
    </row>
    <row r="286" spans="3:18" ht="15" customHeight="1">
      <c r="C286" s="38" t="s">
        <v>271</v>
      </c>
      <c r="D286" s="38" t="s">
        <v>14</v>
      </c>
      <c r="E286" s="1">
        <v>412</v>
      </c>
      <c r="F286" s="1">
        <v>399</v>
      </c>
      <c r="G286" s="1">
        <v>0</v>
      </c>
      <c r="H286" s="40">
        <f t="shared" si="13"/>
        <v>270.3333333333333</v>
      </c>
      <c r="I286" s="38" t="s">
        <v>430</v>
      </c>
      <c r="P286" s="1"/>
      <c r="Q286" s="1"/>
      <c r="R286" s="1"/>
    </row>
    <row r="287" spans="1:18" ht="15" customHeight="1">
      <c r="A287" s="1">
        <v>16</v>
      </c>
      <c r="C287" t="s">
        <v>269</v>
      </c>
      <c r="D287" t="s">
        <v>7</v>
      </c>
      <c r="E287" s="1">
        <v>415</v>
      </c>
      <c r="F287" s="1">
        <v>388</v>
      </c>
      <c r="G287" s="1">
        <v>0</v>
      </c>
      <c r="H287" s="40">
        <f t="shared" si="13"/>
        <v>267.6666666666667</v>
      </c>
      <c r="P287" s="1"/>
      <c r="Q287" s="1"/>
      <c r="R287" s="1"/>
    </row>
    <row r="288" spans="1:8" ht="15" customHeight="1">
      <c r="A288" s="1">
        <v>17</v>
      </c>
      <c r="C288" t="s">
        <v>265</v>
      </c>
      <c r="D288" t="s">
        <v>21</v>
      </c>
      <c r="E288" s="1">
        <v>450</v>
      </c>
      <c r="F288" s="1">
        <v>0</v>
      </c>
      <c r="G288" s="1">
        <v>0</v>
      </c>
      <c r="H288" s="40">
        <f t="shared" si="13"/>
        <v>150</v>
      </c>
    </row>
    <row r="289" spans="3:9" ht="15" customHeight="1">
      <c r="C289" s="38" t="s">
        <v>270</v>
      </c>
      <c r="D289" s="38" t="s">
        <v>14</v>
      </c>
      <c r="E289" s="1">
        <v>413</v>
      </c>
      <c r="F289" s="1">
        <v>0</v>
      </c>
      <c r="G289" s="1">
        <v>0</v>
      </c>
      <c r="H289" s="40">
        <f t="shared" si="13"/>
        <v>137.66666666666666</v>
      </c>
      <c r="I289" s="38" t="s">
        <v>430</v>
      </c>
    </row>
    <row r="290" spans="1:8" ht="15" customHeight="1">
      <c r="A290" s="1">
        <v>18</v>
      </c>
      <c r="C290" t="s">
        <v>275</v>
      </c>
      <c r="D290" t="s">
        <v>13</v>
      </c>
      <c r="E290" s="1">
        <v>244</v>
      </c>
      <c r="F290" s="1">
        <v>0</v>
      </c>
      <c r="G290" s="1">
        <v>0</v>
      </c>
      <c r="H290" s="40">
        <f t="shared" si="13"/>
        <v>81.33333333333333</v>
      </c>
    </row>
    <row r="292" spans="2:4" ht="15" customHeight="1">
      <c r="B292" s="2" t="s">
        <v>44</v>
      </c>
      <c r="D292" t="s">
        <v>411</v>
      </c>
    </row>
    <row r="294" spans="1:18" ht="15" customHeight="1">
      <c r="A294" s="1">
        <v>1</v>
      </c>
      <c r="C294" s="39" t="s">
        <v>276</v>
      </c>
      <c r="D294" s="39" t="s">
        <v>16</v>
      </c>
      <c r="E294" s="1">
        <v>403</v>
      </c>
      <c r="F294" s="1">
        <v>351</v>
      </c>
      <c r="G294" s="1">
        <v>346</v>
      </c>
      <c r="H294" s="40">
        <f>SUM(E294:G294)/3</f>
        <v>366.6666666666667</v>
      </c>
      <c r="I294" s="39" t="s">
        <v>429</v>
      </c>
      <c r="P294" s="1"/>
      <c r="Q294" s="1"/>
      <c r="R294" s="1"/>
    </row>
    <row r="295" spans="16:18" ht="15" customHeight="1">
      <c r="P295" s="1"/>
      <c r="Q295" s="1"/>
      <c r="R295" s="1"/>
    </row>
    <row r="296" spans="2:18" ht="15" customHeight="1">
      <c r="B296" s="2" t="s">
        <v>45</v>
      </c>
      <c r="E296" s="1" t="s">
        <v>412</v>
      </c>
      <c r="P296" s="1"/>
      <c r="Q296" s="1"/>
      <c r="R296" s="1"/>
    </row>
    <row r="297" spans="16:18" ht="15" customHeight="1">
      <c r="P297" s="1"/>
      <c r="Q297" s="1"/>
      <c r="R297" s="1"/>
    </row>
    <row r="298" spans="1:18" ht="15" customHeight="1">
      <c r="A298" s="1">
        <v>1</v>
      </c>
      <c r="C298" s="37" t="s">
        <v>277</v>
      </c>
      <c r="D298" s="37" t="s">
        <v>15</v>
      </c>
      <c r="E298" s="1">
        <v>565</v>
      </c>
      <c r="F298" s="1">
        <v>560</v>
      </c>
      <c r="G298" s="1">
        <v>559</v>
      </c>
      <c r="H298" s="40">
        <f>SUM(E298:G298)/3</f>
        <v>561.3333333333334</v>
      </c>
      <c r="I298" s="37" t="s">
        <v>428</v>
      </c>
      <c r="P298" s="1"/>
      <c r="Q298" s="1"/>
      <c r="R298" s="1"/>
    </row>
    <row r="299" spans="1:18" ht="15" customHeight="1">
      <c r="A299" s="1">
        <v>2</v>
      </c>
      <c r="C299" s="37" t="s">
        <v>278</v>
      </c>
      <c r="D299" s="37" t="s">
        <v>11</v>
      </c>
      <c r="E299" s="1">
        <v>535</v>
      </c>
      <c r="F299" s="1">
        <v>528</v>
      </c>
      <c r="G299" s="1">
        <v>521</v>
      </c>
      <c r="H299" s="40">
        <f>SUM(E299:G299)/3</f>
        <v>528</v>
      </c>
      <c r="I299" s="37" t="s">
        <v>428</v>
      </c>
      <c r="P299" s="1"/>
      <c r="Q299" s="1"/>
      <c r="R299" s="1"/>
    </row>
    <row r="300" spans="1:18" ht="15" customHeight="1">
      <c r="A300" s="1">
        <v>3</v>
      </c>
      <c r="C300" s="37" t="s">
        <v>279</v>
      </c>
      <c r="D300" s="37" t="s">
        <v>15</v>
      </c>
      <c r="E300" s="1">
        <v>524</v>
      </c>
      <c r="F300" s="1">
        <v>512</v>
      </c>
      <c r="G300" s="1">
        <v>512</v>
      </c>
      <c r="H300" s="40">
        <f>SUM(E300:G300)/3</f>
        <v>516</v>
      </c>
      <c r="I300" s="37" t="s">
        <v>428</v>
      </c>
      <c r="P300" s="1"/>
      <c r="Q300" s="1"/>
      <c r="R300" s="1"/>
    </row>
    <row r="301" spans="1:18" ht="15" customHeight="1">
      <c r="A301" s="1">
        <v>4</v>
      </c>
      <c r="C301" t="s">
        <v>399</v>
      </c>
      <c r="D301" t="s">
        <v>15</v>
      </c>
      <c r="E301" s="1">
        <v>483</v>
      </c>
      <c r="F301" s="1">
        <v>451</v>
      </c>
      <c r="G301" s="1">
        <v>446</v>
      </c>
      <c r="H301" s="40">
        <f>SUM(E301:G301)/3</f>
        <v>460</v>
      </c>
      <c r="P301" s="1"/>
      <c r="Q301" s="1"/>
      <c r="R301" s="1"/>
    </row>
    <row r="302" spans="16:18" ht="15" customHeight="1">
      <c r="P302" s="1"/>
      <c r="Q302" s="1"/>
      <c r="R302" s="1"/>
    </row>
    <row r="303" spans="2:18" ht="15" customHeight="1">
      <c r="B303" s="2" t="s">
        <v>46</v>
      </c>
      <c r="E303" t="s">
        <v>405</v>
      </c>
      <c r="P303" s="1"/>
      <c r="Q303" s="1"/>
      <c r="R303" s="1"/>
    </row>
    <row r="304" spans="16:18" ht="15" customHeight="1">
      <c r="P304" s="1"/>
      <c r="Q304" s="1"/>
      <c r="R304" s="1"/>
    </row>
    <row r="305" spans="1:18" ht="15" customHeight="1">
      <c r="A305" s="1">
        <v>1</v>
      </c>
      <c r="C305" s="37" t="s">
        <v>280</v>
      </c>
      <c r="D305" s="37" t="s">
        <v>7</v>
      </c>
      <c r="E305" s="1">
        <v>576</v>
      </c>
      <c r="F305" s="1">
        <v>568</v>
      </c>
      <c r="G305" s="1">
        <v>568</v>
      </c>
      <c r="H305" s="40">
        <f aca="true" t="shared" si="14" ref="H305:H314">SUM(E305:G305)/3</f>
        <v>570.6666666666666</v>
      </c>
      <c r="I305" s="37" t="s">
        <v>428</v>
      </c>
      <c r="P305" s="1"/>
      <c r="Q305" s="1"/>
      <c r="R305" s="1"/>
    </row>
    <row r="306" spans="1:18" ht="15" customHeight="1">
      <c r="A306" s="1">
        <v>2</v>
      </c>
      <c r="C306" s="37" t="s">
        <v>281</v>
      </c>
      <c r="D306" s="37" t="s">
        <v>20</v>
      </c>
      <c r="E306" s="1">
        <v>571</v>
      </c>
      <c r="F306" s="1">
        <v>571</v>
      </c>
      <c r="G306" s="1">
        <v>567</v>
      </c>
      <c r="H306" s="40">
        <f t="shared" si="14"/>
        <v>569.6666666666666</v>
      </c>
      <c r="I306" s="37" t="s">
        <v>428</v>
      </c>
      <c r="P306" s="1"/>
      <c r="Q306" s="1"/>
      <c r="R306" s="1"/>
    </row>
    <row r="307" spans="1:18" ht="15" customHeight="1">
      <c r="A307" s="1">
        <v>3</v>
      </c>
      <c r="C307" s="37" t="s">
        <v>65</v>
      </c>
      <c r="D307" s="37" t="s">
        <v>13</v>
      </c>
      <c r="E307" s="1">
        <v>569</v>
      </c>
      <c r="F307" s="1">
        <v>566</v>
      </c>
      <c r="G307" s="1">
        <v>565</v>
      </c>
      <c r="H307" s="40">
        <f t="shared" si="14"/>
        <v>566.6666666666666</v>
      </c>
      <c r="I307" s="37" t="s">
        <v>428</v>
      </c>
      <c r="P307" s="1"/>
      <c r="Q307" s="1"/>
      <c r="R307" s="1"/>
    </row>
    <row r="308" spans="1:18" ht="15" customHeight="1">
      <c r="A308" s="1">
        <v>4</v>
      </c>
      <c r="C308" s="37" t="s">
        <v>282</v>
      </c>
      <c r="D308" s="37" t="s">
        <v>15</v>
      </c>
      <c r="E308" s="1">
        <v>560</v>
      </c>
      <c r="F308" s="1">
        <v>558</v>
      </c>
      <c r="G308" s="1">
        <v>556</v>
      </c>
      <c r="H308" s="40">
        <f t="shared" si="14"/>
        <v>558</v>
      </c>
      <c r="I308" s="37" t="s">
        <v>428</v>
      </c>
      <c r="P308" s="1"/>
      <c r="Q308" s="1"/>
      <c r="R308" s="1"/>
    </row>
    <row r="309" spans="3:18" ht="15" customHeight="1">
      <c r="C309" s="38" t="s">
        <v>283</v>
      </c>
      <c r="D309" s="38" t="s">
        <v>11</v>
      </c>
      <c r="E309" s="1">
        <v>558</v>
      </c>
      <c r="F309" s="1">
        <v>557</v>
      </c>
      <c r="G309" s="1">
        <v>555</v>
      </c>
      <c r="H309" s="40">
        <f t="shared" si="14"/>
        <v>556.6666666666666</v>
      </c>
      <c r="I309" s="38" t="s">
        <v>430</v>
      </c>
      <c r="P309" s="1"/>
      <c r="Q309" s="1"/>
      <c r="R309" s="1"/>
    </row>
    <row r="310" spans="3:18" ht="15" customHeight="1">
      <c r="C310" s="38" t="s">
        <v>284</v>
      </c>
      <c r="D310" s="38" t="s">
        <v>15</v>
      </c>
      <c r="E310" s="1">
        <v>565</v>
      </c>
      <c r="F310" s="1">
        <v>550</v>
      </c>
      <c r="G310" s="1">
        <v>547</v>
      </c>
      <c r="H310" s="40">
        <f t="shared" si="14"/>
        <v>554</v>
      </c>
      <c r="I310" s="38" t="s">
        <v>430</v>
      </c>
      <c r="P310" s="1"/>
      <c r="Q310" s="1"/>
      <c r="R310" s="1"/>
    </row>
    <row r="311" spans="1:18" ht="15" customHeight="1">
      <c r="A311" s="1">
        <v>5</v>
      </c>
      <c r="C311" s="37" t="s">
        <v>287</v>
      </c>
      <c r="D311" s="37" t="s">
        <v>7</v>
      </c>
      <c r="E311" s="1">
        <v>558</v>
      </c>
      <c r="F311" s="1">
        <v>551</v>
      </c>
      <c r="G311" s="1">
        <v>549</v>
      </c>
      <c r="H311" s="40">
        <f t="shared" si="14"/>
        <v>552.6666666666666</v>
      </c>
      <c r="I311" s="37" t="s">
        <v>428</v>
      </c>
      <c r="P311" s="1"/>
      <c r="Q311" s="1"/>
      <c r="R311" s="1"/>
    </row>
    <row r="312" spans="3:18" ht="15" customHeight="1">
      <c r="C312" s="38" t="s">
        <v>285</v>
      </c>
      <c r="D312" s="38" t="s">
        <v>15</v>
      </c>
      <c r="E312" s="1">
        <v>558</v>
      </c>
      <c r="F312" s="1">
        <v>550</v>
      </c>
      <c r="G312" s="1">
        <v>546</v>
      </c>
      <c r="H312" s="40">
        <f t="shared" si="14"/>
        <v>551.3333333333334</v>
      </c>
      <c r="I312" s="38" t="s">
        <v>430</v>
      </c>
      <c r="P312" s="1"/>
      <c r="Q312" s="1"/>
      <c r="R312" s="1"/>
    </row>
    <row r="313" spans="1:18" ht="15" customHeight="1">
      <c r="A313" s="1">
        <v>6</v>
      </c>
      <c r="C313" s="37" t="s">
        <v>286</v>
      </c>
      <c r="D313" s="37" t="s">
        <v>7</v>
      </c>
      <c r="E313" s="1">
        <v>554</v>
      </c>
      <c r="F313" s="1">
        <v>546</v>
      </c>
      <c r="G313" s="1">
        <v>544</v>
      </c>
      <c r="H313" s="40">
        <f t="shared" si="14"/>
        <v>548</v>
      </c>
      <c r="I313" s="37" t="s">
        <v>428</v>
      </c>
      <c r="P313" s="1"/>
      <c r="Q313" s="1"/>
      <c r="R313" s="1"/>
    </row>
    <row r="314" spans="3:18" ht="15" customHeight="1">
      <c r="C314" s="38" t="s">
        <v>288</v>
      </c>
      <c r="D314" s="38" t="s">
        <v>11</v>
      </c>
      <c r="E314" s="1">
        <v>480</v>
      </c>
      <c r="F314" s="1">
        <v>473</v>
      </c>
      <c r="G314" s="1">
        <v>0</v>
      </c>
      <c r="H314" s="40">
        <f t="shared" si="14"/>
        <v>317.6666666666667</v>
      </c>
      <c r="I314" s="38" t="s">
        <v>430</v>
      </c>
      <c r="P314" s="1"/>
      <c r="Q314" s="1"/>
      <c r="R314" s="1"/>
    </row>
    <row r="315" spans="16:18" ht="15" customHeight="1">
      <c r="P315" s="1"/>
      <c r="Q315" s="1"/>
      <c r="R315" s="1"/>
    </row>
    <row r="316" spans="2:18" ht="15" customHeight="1">
      <c r="B316" s="2" t="s">
        <v>47</v>
      </c>
      <c r="E316" t="s">
        <v>404</v>
      </c>
      <c r="P316" s="1"/>
      <c r="Q316" s="1"/>
      <c r="R316" s="1"/>
    </row>
    <row r="317" spans="16:18" ht="15" customHeight="1">
      <c r="P317" s="1"/>
      <c r="Q317" s="1"/>
      <c r="R317" s="1"/>
    </row>
    <row r="318" spans="1:18" ht="15" customHeight="1">
      <c r="A318" s="1">
        <v>1</v>
      </c>
      <c r="C318" s="37" t="s">
        <v>289</v>
      </c>
      <c r="D318" s="37" t="s">
        <v>22</v>
      </c>
      <c r="E318" s="1">
        <v>544</v>
      </c>
      <c r="F318" s="1">
        <v>544</v>
      </c>
      <c r="G318" s="1">
        <v>537</v>
      </c>
      <c r="H318" s="40">
        <f aca="true" t="shared" si="15" ref="H318:H324">SUM(E318:G318)/3</f>
        <v>541.6666666666666</v>
      </c>
      <c r="I318" s="37" t="s">
        <v>428</v>
      </c>
      <c r="P318" s="1"/>
      <c r="Q318" s="1"/>
      <c r="R318" s="1"/>
    </row>
    <row r="319" spans="1:18" ht="15" customHeight="1">
      <c r="A319" s="1">
        <v>2</v>
      </c>
      <c r="C319" s="37" t="s">
        <v>293</v>
      </c>
      <c r="D319" s="37" t="s">
        <v>20</v>
      </c>
      <c r="E319" s="1">
        <v>538</v>
      </c>
      <c r="F319" s="1">
        <v>523</v>
      </c>
      <c r="G319" s="1">
        <v>516</v>
      </c>
      <c r="H319" s="40">
        <f t="shared" si="15"/>
        <v>525.6666666666666</v>
      </c>
      <c r="I319" s="37" t="s">
        <v>428</v>
      </c>
      <c r="P319" s="1"/>
      <c r="Q319" s="1"/>
      <c r="R319" s="1"/>
    </row>
    <row r="320" spans="1:18" ht="15" customHeight="1">
      <c r="A320" s="1">
        <v>3</v>
      </c>
      <c r="C320" s="37" t="s">
        <v>290</v>
      </c>
      <c r="D320" s="37" t="s">
        <v>22</v>
      </c>
      <c r="E320" s="1">
        <v>527</v>
      </c>
      <c r="F320" s="1">
        <v>525</v>
      </c>
      <c r="G320" s="1">
        <v>521</v>
      </c>
      <c r="H320" s="40">
        <f t="shared" si="15"/>
        <v>524.3333333333334</v>
      </c>
      <c r="I320" s="37" t="s">
        <v>428</v>
      </c>
      <c r="P320" s="1"/>
      <c r="Q320" s="1"/>
      <c r="R320" s="1"/>
    </row>
    <row r="321" spans="1:18" ht="15" customHeight="1">
      <c r="A321" s="1">
        <v>4</v>
      </c>
      <c r="C321" s="39" t="s">
        <v>292</v>
      </c>
      <c r="D321" s="39" t="s">
        <v>16</v>
      </c>
      <c r="E321" s="1">
        <v>530</v>
      </c>
      <c r="F321" s="1">
        <v>514</v>
      </c>
      <c r="G321" s="1">
        <v>511</v>
      </c>
      <c r="H321" s="40">
        <f t="shared" si="15"/>
        <v>518.3333333333334</v>
      </c>
      <c r="I321" s="39" t="s">
        <v>429</v>
      </c>
      <c r="P321" s="1"/>
      <c r="Q321" s="1"/>
      <c r="R321" s="1"/>
    </row>
    <row r="322" spans="1:18" ht="15" customHeight="1">
      <c r="A322" s="1">
        <v>5</v>
      </c>
      <c r="C322" s="37" t="s">
        <v>295</v>
      </c>
      <c r="D322" s="37" t="s">
        <v>13</v>
      </c>
      <c r="E322" s="1">
        <v>518</v>
      </c>
      <c r="F322" s="1">
        <v>516</v>
      </c>
      <c r="G322" s="1">
        <v>504</v>
      </c>
      <c r="H322" s="40">
        <f t="shared" si="15"/>
        <v>512.6666666666666</v>
      </c>
      <c r="I322" s="37" t="s">
        <v>428</v>
      </c>
      <c r="P322" s="1"/>
      <c r="Q322" s="1"/>
      <c r="R322" s="1"/>
    </row>
    <row r="323" spans="3:18" ht="15" customHeight="1">
      <c r="C323" s="38" t="s">
        <v>294</v>
      </c>
      <c r="D323" s="38" t="s">
        <v>15</v>
      </c>
      <c r="E323" s="1">
        <v>506</v>
      </c>
      <c r="F323" s="1">
        <v>502</v>
      </c>
      <c r="G323" s="1">
        <v>498</v>
      </c>
      <c r="H323" s="40">
        <f t="shared" si="15"/>
        <v>502</v>
      </c>
      <c r="I323" s="38" t="s">
        <v>430</v>
      </c>
      <c r="P323" s="1"/>
      <c r="Q323" s="1"/>
      <c r="R323" s="1"/>
    </row>
    <row r="324" spans="1:18" ht="15" customHeight="1">
      <c r="A324" s="1">
        <v>6</v>
      </c>
      <c r="C324" t="s">
        <v>291</v>
      </c>
      <c r="D324" t="s">
        <v>20</v>
      </c>
      <c r="E324" s="1">
        <v>519</v>
      </c>
      <c r="F324" s="1">
        <v>0</v>
      </c>
      <c r="G324" s="1">
        <v>0</v>
      </c>
      <c r="H324" s="40">
        <f t="shared" si="15"/>
        <v>173</v>
      </c>
      <c r="P324" s="1"/>
      <c r="Q324" s="1"/>
      <c r="R324" s="1"/>
    </row>
    <row r="325" spans="16:18" ht="15" customHeight="1">
      <c r="P325" s="1"/>
      <c r="Q325" s="1"/>
      <c r="R325" s="1"/>
    </row>
    <row r="326" spans="2:18" ht="15" customHeight="1">
      <c r="B326" s="2" t="s">
        <v>48</v>
      </c>
      <c r="E326" t="s">
        <v>407</v>
      </c>
      <c r="P326" s="1"/>
      <c r="Q326" s="1"/>
      <c r="R326" s="1"/>
    </row>
    <row r="327" spans="16:18" ht="15" customHeight="1">
      <c r="P327" s="1"/>
      <c r="Q327" s="1"/>
      <c r="R327" s="1"/>
    </row>
    <row r="328" spans="1:18" ht="15" customHeight="1">
      <c r="A328" s="1">
        <v>1</v>
      </c>
      <c r="C328" s="37" t="s">
        <v>296</v>
      </c>
      <c r="D328" s="37" t="s">
        <v>22</v>
      </c>
      <c r="E328" s="1">
        <v>580</v>
      </c>
      <c r="F328" s="1">
        <v>580</v>
      </c>
      <c r="G328" s="1">
        <v>577</v>
      </c>
      <c r="H328" s="40">
        <f aca="true" t="shared" si="16" ref="H328:H351">SUM(E328:G328)/3</f>
        <v>579</v>
      </c>
      <c r="I328" s="37" t="s">
        <v>428</v>
      </c>
      <c r="P328" s="1"/>
      <c r="Q328" s="1"/>
      <c r="R328" s="1"/>
    </row>
    <row r="329" spans="1:18" ht="15" customHeight="1">
      <c r="A329" s="1">
        <v>2</v>
      </c>
      <c r="C329" s="37" t="s">
        <v>298</v>
      </c>
      <c r="D329" s="37" t="s">
        <v>13</v>
      </c>
      <c r="E329" s="1">
        <v>579</v>
      </c>
      <c r="F329" s="1">
        <v>577</v>
      </c>
      <c r="G329" s="1">
        <v>576</v>
      </c>
      <c r="H329" s="40">
        <f t="shared" si="16"/>
        <v>577.3333333333334</v>
      </c>
      <c r="I329" s="37" t="s">
        <v>428</v>
      </c>
      <c r="P329" s="1"/>
      <c r="Q329" s="1"/>
      <c r="R329" s="1"/>
    </row>
    <row r="330" spans="1:18" ht="15" customHeight="1">
      <c r="A330" s="1">
        <v>3</v>
      </c>
      <c r="C330" s="37" t="s">
        <v>297</v>
      </c>
      <c r="D330" s="37" t="s">
        <v>22</v>
      </c>
      <c r="E330" s="1">
        <v>579</v>
      </c>
      <c r="F330" s="1">
        <v>575</v>
      </c>
      <c r="G330" s="1">
        <v>573</v>
      </c>
      <c r="H330" s="40">
        <f t="shared" si="16"/>
        <v>575.6666666666666</v>
      </c>
      <c r="I330" s="37" t="s">
        <v>428</v>
      </c>
      <c r="P330" s="1"/>
      <c r="Q330" s="1"/>
      <c r="R330" s="1"/>
    </row>
    <row r="331" spans="3:18" ht="15" customHeight="1">
      <c r="C331" s="38" t="s">
        <v>299</v>
      </c>
      <c r="D331" s="38" t="s">
        <v>13</v>
      </c>
      <c r="E331" s="1">
        <v>578</v>
      </c>
      <c r="F331" s="1">
        <v>575</v>
      </c>
      <c r="G331" s="1">
        <v>572</v>
      </c>
      <c r="H331" s="40">
        <f t="shared" si="16"/>
        <v>575</v>
      </c>
      <c r="I331" s="38" t="s">
        <v>430</v>
      </c>
      <c r="P331" s="1"/>
      <c r="Q331" s="1"/>
      <c r="R331" s="1"/>
    </row>
    <row r="332" spans="1:18" ht="15" customHeight="1">
      <c r="A332" s="1">
        <v>4</v>
      </c>
      <c r="C332" s="37" t="s">
        <v>300</v>
      </c>
      <c r="D332" s="37" t="s">
        <v>22</v>
      </c>
      <c r="E332" s="1">
        <v>572</v>
      </c>
      <c r="F332" s="1">
        <v>569</v>
      </c>
      <c r="G332" s="1">
        <v>568</v>
      </c>
      <c r="H332" s="40">
        <f t="shared" si="16"/>
        <v>569.6666666666666</v>
      </c>
      <c r="I332" s="37" t="s">
        <v>428</v>
      </c>
      <c r="P332" s="1"/>
      <c r="Q332" s="1"/>
      <c r="R332" s="1"/>
    </row>
    <row r="333" spans="1:18" ht="15" customHeight="1">
      <c r="A333" s="1">
        <v>5</v>
      </c>
      <c r="C333" s="37" t="s">
        <v>301</v>
      </c>
      <c r="D333" s="37" t="s">
        <v>15</v>
      </c>
      <c r="E333" s="1">
        <v>568</v>
      </c>
      <c r="F333" s="1">
        <v>565</v>
      </c>
      <c r="G333" s="1">
        <v>564</v>
      </c>
      <c r="H333" s="40">
        <f t="shared" si="16"/>
        <v>565.6666666666666</v>
      </c>
      <c r="I333" s="37" t="s">
        <v>428</v>
      </c>
      <c r="P333" s="1"/>
      <c r="Q333" s="1"/>
      <c r="R333" s="1"/>
    </row>
    <row r="334" spans="1:18" ht="15" customHeight="1">
      <c r="A334" s="1">
        <v>6</v>
      </c>
      <c r="C334" s="37" t="s">
        <v>241</v>
      </c>
      <c r="D334" s="37" t="s">
        <v>7</v>
      </c>
      <c r="E334" s="1">
        <v>565</v>
      </c>
      <c r="F334" s="1">
        <v>564</v>
      </c>
      <c r="G334" s="1">
        <v>563</v>
      </c>
      <c r="H334" s="40">
        <f t="shared" si="16"/>
        <v>564</v>
      </c>
      <c r="I334" s="37" t="s">
        <v>428</v>
      </c>
      <c r="P334" s="1"/>
      <c r="Q334" s="1"/>
      <c r="R334" s="1"/>
    </row>
    <row r="335" spans="1:18" ht="15" customHeight="1">
      <c r="A335" s="1">
        <v>7</v>
      </c>
      <c r="C335" s="37" t="s">
        <v>302</v>
      </c>
      <c r="D335" s="37" t="s">
        <v>13</v>
      </c>
      <c r="E335" s="1">
        <v>565</v>
      </c>
      <c r="F335" s="1">
        <v>562</v>
      </c>
      <c r="G335" s="1">
        <v>561</v>
      </c>
      <c r="H335" s="40">
        <f t="shared" si="16"/>
        <v>562.6666666666666</v>
      </c>
      <c r="I335" s="37" t="s">
        <v>428</v>
      </c>
      <c r="P335" s="1"/>
      <c r="Q335" s="1"/>
      <c r="R335" s="1"/>
    </row>
    <row r="336" spans="1:18" ht="15" customHeight="1">
      <c r="A336" s="1">
        <v>8</v>
      </c>
      <c r="C336" s="39" t="s">
        <v>303</v>
      </c>
      <c r="D336" s="39" t="s">
        <v>20</v>
      </c>
      <c r="E336" s="1">
        <v>558</v>
      </c>
      <c r="F336" s="1">
        <v>558</v>
      </c>
      <c r="G336" s="1">
        <v>557</v>
      </c>
      <c r="H336" s="40">
        <f t="shared" si="16"/>
        <v>557.6666666666666</v>
      </c>
      <c r="I336" s="39" t="s">
        <v>429</v>
      </c>
      <c r="P336" s="1"/>
      <c r="Q336" s="1"/>
      <c r="R336" s="1"/>
    </row>
    <row r="337" spans="1:18" ht="15" customHeight="1">
      <c r="A337" s="1">
        <v>9</v>
      </c>
      <c r="C337" t="s">
        <v>64</v>
      </c>
      <c r="D337" t="s">
        <v>8</v>
      </c>
      <c r="E337" s="1">
        <v>564</v>
      </c>
      <c r="F337" s="1">
        <v>553</v>
      </c>
      <c r="G337" s="1">
        <v>545</v>
      </c>
      <c r="H337" s="40">
        <f t="shared" si="16"/>
        <v>554</v>
      </c>
      <c r="P337" s="1"/>
      <c r="Q337" s="1"/>
      <c r="R337" s="1"/>
    </row>
    <row r="338" spans="1:18" ht="15" customHeight="1">
      <c r="A338" s="1">
        <v>10</v>
      </c>
      <c r="C338" s="37" t="s">
        <v>304</v>
      </c>
      <c r="D338" s="37" t="s">
        <v>15</v>
      </c>
      <c r="E338" s="1">
        <v>555</v>
      </c>
      <c r="F338" s="1">
        <v>555</v>
      </c>
      <c r="G338" s="1">
        <v>551</v>
      </c>
      <c r="H338" s="40">
        <f t="shared" si="16"/>
        <v>553.6666666666666</v>
      </c>
      <c r="I338" s="37" t="s">
        <v>428</v>
      </c>
      <c r="P338" s="1"/>
      <c r="Q338" s="1"/>
      <c r="R338" s="1"/>
    </row>
    <row r="339" spans="1:18" ht="15" customHeight="1">
      <c r="A339" s="1">
        <v>11</v>
      </c>
      <c r="C339" s="37" t="s">
        <v>307</v>
      </c>
      <c r="D339" s="37" t="s">
        <v>20</v>
      </c>
      <c r="E339" s="1">
        <v>555</v>
      </c>
      <c r="F339" s="1">
        <v>554</v>
      </c>
      <c r="G339" s="1">
        <v>547</v>
      </c>
      <c r="H339" s="40">
        <f t="shared" si="16"/>
        <v>552</v>
      </c>
      <c r="I339" s="37" t="s">
        <v>428</v>
      </c>
      <c r="P339" s="1"/>
      <c r="Q339" s="1"/>
      <c r="R339" s="1"/>
    </row>
    <row r="340" spans="1:18" ht="15" customHeight="1">
      <c r="A340" s="1">
        <v>12</v>
      </c>
      <c r="C340" s="37" t="s">
        <v>305</v>
      </c>
      <c r="D340" s="37" t="s">
        <v>15</v>
      </c>
      <c r="E340" s="1">
        <v>555</v>
      </c>
      <c r="F340" s="1">
        <v>551</v>
      </c>
      <c r="G340" s="1">
        <v>549</v>
      </c>
      <c r="H340" s="40">
        <f t="shared" si="16"/>
        <v>551.6666666666666</v>
      </c>
      <c r="I340" s="37" t="s">
        <v>428</v>
      </c>
      <c r="P340" s="1"/>
      <c r="Q340" s="1"/>
      <c r="R340" s="1"/>
    </row>
    <row r="341" spans="3:18" ht="15" customHeight="1">
      <c r="C341" s="38" t="s">
        <v>306</v>
      </c>
      <c r="D341" s="38" t="s">
        <v>7</v>
      </c>
      <c r="E341" s="1">
        <v>552</v>
      </c>
      <c r="F341" s="1">
        <v>550</v>
      </c>
      <c r="G341" s="1">
        <v>541</v>
      </c>
      <c r="H341" s="40">
        <f t="shared" si="16"/>
        <v>547.6666666666666</v>
      </c>
      <c r="I341" s="38" t="s">
        <v>430</v>
      </c>
      <c r="P341" s="1"/>
      <c r="Q341" s="1"/>
      <c r="R341" s="1"/>
    </row>
    <row r="342" spans="1:18" ht="15" customHeight="1">
      <c r="A342" s="1">
        <v>13</v>
      </c>
      <c r="C342" s="37" t="s">
        <v>308</v>
      </c>
      <c r="D342" s="37" t="s">
        <v>22</v>
      </c>
      <c r="E342" s="1">
        <v>544</v>
      </c>
      <c r="F342" s="1">
        <v>537</v>
      </c>
      <c r="G342" s="1">
        <v>534</v>
      </c>
      <c r="H342" s="40">
        <f t="shared" si="16"/>
        <v>538.3333333333334</v>
      </c>
      <c r="I342" s="37" t="s">
        <v>428</v>
      </c>
      <c r="P342" s="1"/>
      <c r="Q342" s="1"/>
      <c r="R342" s="1"/>
    </row>
    <row r="343" spans="1:18" ht="15" customHeight="1">
      <c r="A343" s="1">
        <v>14</v>
      </c>
      <c r="C343" t="s">
        <v>310</v>
      </c>
      <c r="D343" t="s">
        <v>16</v>
      </c>
      <c r="E343" s="1">
        <v>513</v>
      </c>
      <c r="F343" s="1">
        <v>513</v>
      </c>
      <c r="G343" s="1">
        <v>499</v>
      </c>
      <c r="H343" s="40">
        <f t="shared" si="16"/>
        <v>508.3333333333333</v>
      </c>
      <c r="P343" s="1"/>
      <c r="Q343" s="1"/>
      <c r="R343" s="1"/>
    </row>
    <row r="344" spans="1:18" ht="15" customHeight="1">
      <c r="A344" s="1">
        <v>15</v>
      </c>
      <c r="C344" t="s">
        <v>311</v>
      </c>
      <c r="D344" t="s">
        <v>16</v>
      </c>
      <c r="E344" s="1">
        <v>502</v>
      </c>
      <c r="F344" s="1">
        <v>500</v>
      </c>
      <c r="G344" s="1">
        <v>466</v>
      </c>
      <c r="H344" s="40">
        <f t="shared" si="16"/>
        <v>489.3333333333333</v>
      </c>
      <c r="P344" s="1"/>
      <c r="Q344" s="1"/>
      <c r="R344" s="1"/>
    </row>
    <row r="345" spans="1:18" ht="15" customHeight="1">
      <c r="A345" s="1">
        <v>16</v>
      </c>
      <c r="C345" t="s">
        <v>402</v>
      </c>
      <c r="D345" t="s">
        <v>15</v>
      </c>
      <c r="E345" s="1">
        <v>500</v>
      </c>
      <c r="F345" s="1">
        <v>484</v>
      </c>
      <c r="G345" s="1">
        <v>483</v>
      </c>
      <c r="H345" s="40">
        <f t="shared" si="16"/>
        <v>489</v>
      </c>
      <c r="P345" s="1"/>
      <c r="Q345" s="1"/>
      <c r="R345" s="1"/>
    </row>
    <row r="346" spans="1:18" ht="15" customHeight="1">
      <c r="A346" s="1">
        <v>17</v>
      </c>
      <c r="C346" t="s">
        <v>401</v>
      </c>
      <c r="D346" t="s">
        <v>13</v>
      </c>
      <c r="E346" s="1">
        <v>520</v>
      </c>
      <c r="F346" s="1">
        <v>519</v>
      </c>
      <c r="G346" s="1">
        <v>0</v>
      </c>
      <c r="H346" s="40">
        <f t="shared" si="16"/>
        <v>346.3333333333333</v>
      </c>
      <c r="P346" s="1"/>
      <c r="Q346" s="1"/>
      <c r="R346" s="1"/>
    </row>
    <row r="347" spans="1:18" ht="15" customHeight="1">
      <c r="A347" s="1">
        <v>18</v>
      </c>
      <c r="C347" t="s">
        <v>312</v>
      </c>
      <c r="D347" t="s">
        <v>7</v>
      </c>
      <c r="E347" s="1">
        <v>481</v>
      </c>
      <c r="F347" s="1">
        <v>472</v>
      </c>
      <c r="G347" s="1">
        <v>0</v>
      </c>
      <c r="H347" s="40">
        <f t="shared" si="16"/>
        <v>317.6666666666667</v>
      </c>
      <c r="P347" s="1"/>
      <c r="Q347" s="1"/>
      <c r="R347" s="1"/>
    </row>
    <row r="348" spans="1:18" ht="15" customHeight="1">
      <c r="A348" s="1">
        <v>19</v>
      </c>
      <c r="C348" t="s">
        <v>427</v>
      </c>
      <c r="D348" t="s">
        <v>16</v>
      </c>
      <c r="E348" s="1">
        <v>533</v>
      </c>
      <c r="F348" s="1">
        <v>0</v>
      </c>
      <c r="G348" s="1">
        <v>0</v>
      </c>
      <c r="H348" s="40">
        <f t="shared" si="16"/>
        <v>177.66666666666666</v>
      </c>
      <c r="P348" s="1"/>
      <c r="Q348" s="1"/>
      <c r="R348" s="1"/>
    </row>
    <row r="349" spans="1:18" ht="15" customHeight="1">
      <c r="A349" s="1">
        <v>20</v>
      </c>
      <c r="C349" s="37" t="s">
        <v>400</v>
      </c>
      <c r="D349" s="37" t="s">
        <v>22</v>
      </c>
      <c r="E349" s="1">
        <v>533</v>
      </c>
      <c r="F349" s="1">
        <v>0</v>
      </c>
      <c r="G349" s="1">
        <v>0</v>
      </c>
      <c r="H349" s="40">
        <f t="shared" si="16"/>
        <v>177.66666666666666</v>
      </c>
      <c r="I349" s="37" t="s">
        <v>428</v>
      </c>
      <c r="P349" s="1"/>
      <c r="Q349" s="1"/>
      <c r="R349" s="1"/>
    </row>
    <row r="350" spans="1:18" ht="15" customHeight="1">
      <c r="A350" s="1">
        <v>21</v>
      </c>
      <c r="C350" t="s">
        <v>309</v>
      </c>
      <c r="D350" t="s">
        <v>13</v>
      </c>
      <c r="E350" s="1">
        <v>511</v>
      </c>
      <c r="F350" s="1">
        <v>0</v>
      </c>
      <c r="G350" s="1">
        <v>0</v>
      </c>
      <c r="H350" s="40">
        <f t="shared" si="16"/>
        <v>170.33333333333334</v>
      </c>
      <c r="P350" s="1"/>
      <c r="Q350" s="1"/>
      <c r="R350" s="1"/>
    </row>
    <row r="351" spans="1:8" ht="15" customHeight="1">
      <c r="A351" s="1">
        <v>22</v>
      </c>
      <c r="C351" t="s">
        <v>313</v>
      </c>
      <c r="D351" t="s">
        <v>15</v>
      </c>
      <c r="E351" s="1">
        <v>404</v>
      </c>
      <c r="F351" s="1">
        <v>0</v>
      </c>
      <c r="G351" s="1">
        <v>0</v>
      </c>
      <c r="H351" s="40">
        <f t="shared" si="16"/>
        <v>134.66666666666666</v>
      </c>
    </row>
    <row r="353" spans="2:5" ht="15" customHeight="1">
      <c r="B353" s="2" t="s">
        <v>49</v>
      </c>
      <c r="E353" t="s">
        <v>413</v>
      </c>
    </row>
    <row r="355" spans="1:9" ht="15" customHeight="1">
      <c r="A355" s="1">
        <v>1</v>
      </c>
      <c r="C355" s="37" t="s">
        <v>314</v>
      </c>
      <c r="D355" s="37" t="s">
        <v>20</v>
      </c>
      <c r="E355" s="1">
        <v>560</v>
      </c>
      <c r="F355" s="1">
        <v>554</v>
      </c>
      <c r="G355" s="1">
        <v>545</v>
      </c>
      <c r="H355" s="40">
        <f>SUM(E355:G355)/3</f>
        <v>553</v>
      </c>
      <c r="I355" s="37" t="s">
        <v>428</v>
      </c>
    </row>
    <row r="356" spans="1:9" ht="15" customHeight="1">
      <c r="A356" s="1">
        <v>2</v>
      </c>
      <c r="C356" s="37" t="s">
        <v>315</v>
      </c>
      <c r="D356" s="37" t="s">
        <v>14</v>
      </c>
      <c r="E356" s="1">
        <v>448</v>
      </c>
      <c r="F356" s="1">
        <v>447</v>
      </c>
      <c r="G356" s="1">
        <v>396</v>
      </c>
      <c r="H356" s="40">
        <f>SUM(E356:G356)/3</f>
        <v>430.3333333333333</v>
      </c>
      <c r="I356" s="37" t="s">
        <v>428</v>
      </c>
    </row>
    <row r="358" spans="2:5" ht="15" customHeight="1">
      <c r="B358" s="2" t="s">
        <v>50</v>
      </c>
      <c r="E358" t="s">
        <v>404</v>
      </c>
    </row>
    <row r="360" spans="1:9" ht="15" customHeight="1">
      <c r="A360" s="1">
        <v>1</v>
      </c>
      <c r="C360" s="37" t="s">
        <v>316</v>
      </c>
      <c r="D360" s="37" t="s">
        <v>22</v>
      </c>
      <c r="E360" s="1">
        <v>565</v>
      </c>
      <c r="F360" s="1">
        <v>563</v>
      </c>
      <c r="G360" s="1">
        <v>563</v>
      </c>
      <c r="H360" s="40">
        <f aca="true" t="shared" si="17" ref="H360:H368">SUM(E360:G360)/3</f>
        <v>563.6666666666666</v>
      </c>
      <c r="I360" s="37" t="s">
        <v>428</v>
      </c>
    </row>
    <row r="361" spans="1:9" ht="15" customHeight="1">
      <c r="A361" s="1">
        <v>2</v>
      </c>
      <c r="C361" s="37" t="s">
        <v>317</v>
      </c>
      <c r="D361" s="37" t="s">
        <v>20</v>
      </c>
      <c r="E361" s="1">
        <v>550</v>
      </c>
      <c r="F361" s="1">
        <v>548</v>
      </c>
      <c r="G361" s="1">
        <v>547</v>
      </c>
      <c r="H361" s="40">
        <f t="shared" si="17"/>
        <v>548.3333333333334</v>
      </c>
      <c r="I361" s="37" t="s">
        <v>428</v>
      </c>
    </row>
    <row r="362" spans="1:9" ht="15" customHeight="1">
      <c r="A362" s="1">
        <v>3</v>
      </c>
      <c r="C362" s="39" t="s">
        <v>318</v>
      </c>
      <c r="D362" s="39" t="s">
        <v>16</v>
      </c>
      <c r="E362" s="1">
        <v>555</v>
      </c>
      <c r="F362" s="1">
        <v>545</v>
      </c>
      <c r="G362" s="1">
        <v>544</v>
      </c>
      <c r="H362" s="40">
        <f t="shared" si="17"/>
        <v>548</v>
      </c>
      <c r="I362" s="39" t="s">
        <v>429</v>
      </c>
    </row>
    <row r="363" spans="3:9" ht="15" customHeight="1">
      <c r="C363" s="38" t="s">
        <v>319</v>
      </c>
      <c r="D363" s="38" t="s">
        <v>16</v>
      </c>
      <c r="E363" s="1">
        <v>524</v>
      </c>
      <c r="F363" s="1">
        <v>518</v>
      </c>
      <c r="G363" s="1">
        <v>511</v>
      </c>
      <c r="H363" s="40">
        <f t="shared" si="17"/>
        <v>517.6666666666666</v>
      </c>
      <c r="I363" s="38" t="s">
        <v>430</v>
      </c>
    </row>
    <row r="364" spans="3:9" ht="15" customHeight="1">
      <c r="C364" s="38" t="s">
        <v>320</v>
      </c>
      <c r="D364" s="38" t="s">
        <v>14</v>
      </c>
      <c r="E364" s="1">
        <v>514</v>
      </c>
      <c r="F364" s="1">
        <v>493</v>
      </c>
      <c r="G364" s="1">
        <v>485</v>
      </c>
      <c r="H364" s="40">
        <f t="shared" si="17"/>
        <v>497.3333333333333</v>
      </c>
      <c r="I364" s="38" t="s">
        <v>430</v>
      </c>
    </row>
    <row r="365" spans="1:9" ht="15" customHeight="1">
      <c r="A365" s="1">
        <v>4</v>
      </c>
      <c r="C365" s="37" t="s">
        <v>271</v>
      </c>
      <c r="D365" s="37" t="s">
        <v>14</v>
      </c>
      <c r="E365" s="1">
        <v>442</v>
      </c>
      <c r="F365" s="1">
        <v>430</v>
      </c>
      <c r="G365" s="1">
        <v>406</v>
      </c>
      <c r="H365" s="40">
        <f t="shared" si="17"/>
        <v>426</v>
      </c>
      <c r="I365" s="37" t="s">
        <v>428</v>
      </c>
    </row>
    <row r="366" spans="3:9" ht="15" customHeight="1">
      <c r="C366" s="38" t="s">
        <v>323</v>
      </c>
      <c r="D366" s="38" t="s">
        <v>14</v>
      </c>
      <c r="E366" s="1">
        <v>386</v>
      </c>
      <c r="F366" s="1">
        <v>375</v>
      </c>
      <c r="G366" s="1">
        <v>368</v>
      </c>
      <c r="H366" s="40">
        <f t="shared" si="17"/>
        <v>376.3333333333333</v>
      </c>
      <c r="I366" s="38" t="s">
        <v>430</v>
      </c>
    </row>
    <row r="367" spans="3:9" ht="15" customHeight="1">
      <c r="C367" s="38" t="s">
        <v>322</v>
      </c>
      <c r="D367" s="38" t="s">
        <v>16</v>
      </c>
      <c r="E367" s="1">
        <v>385</v>
      </c>
      <c r="F367" s="1">
        <v>368</v>
      </c>
      <c r="G367" s="1">
        <v>367</v>
      </c>
      <c r="H367" s="40">
        <f t="shared" si="17"/>
        <v>373.3333333333333</v>
      </c>
      <c r="I367" s="38" t="s">
        <v>430</v>
      </c>
    </row>
    <row r="368" spans="3:9" ht="15" customHeight="1">
      <c r="C368" s="38" t="s">
        <v>321</v>
      </c>
      <c r="D368" s="38" t="s">
        <v>14</v>
      </c>
      <c r="E368" s="1">
        <v>416</v>
      </c>
      <c r="F368" s="1">
        <v>400</v>
      </c>
      <c r="G368" s="1">
        <v>0</v>
      </c>
      <c r="H368" s="40">
        <f t="shared" si="17"/>
        <v>272</v>
      </c>
      <c r="I368" s="38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0" sqref="H10"/>
    </sheetView>
  </sheetViews>
  <sheetFormatPr defaultColWidth="11.421875" defaultRowHeight="15" customHeight="1"/>
  <cols>
    <col min="1" max="1" width="4.8515625" style="1" customWidth="1"/>
    <col min="2" max="2" width="32.57421875" style="2" bestFit="1" customWidth="1"/>
    <col min="3" max="3" width="7.57421875" style="1" customWidth="1"/>
    <col min="4" max="8" width="11.421875" style="1" customWidth="1"/>
  </cols>
  <sheetData>
    <row r="1" ht="15" customHeight="1">
      <c r="A1" s="36" t="s">
        <v>388</v>
      </c>
    </row>
    <row r="2" ht="15" customHeight="1">
      <c r="A2" s="36" t="s">
        <v>389</v>
      </c>
    </row>
    <row r="3" ht="15" customHeight="1" thickBot="1"/>
    <row r="4" spans="1:5" ht="15" customHeight="1">
      <c r="A4" s="7"/>
      <c r="B4" s="8" t="s">
        <v>28</v>
      </c>
      <c r="C4" s="22">
        <v>4</v>
      </c>
      <c r="D4" s="9"/>
      <c r="E4" s="10"/>
    </row>
    <row r="5" spans="1:5" ht="15" customHeight="1">
      <c r="A5" s="11"/>
      <c r="B5" s="12" t="s">
        <v>29</v>
      </c>
      <c r="C5" s="16">
        <v>8</v>
      </c>
      <c r="D5" s="13"/>
      <c r="E5" s="14"/>
    </row>
    <row r="6" spans="1:5" ht="15" customHeight="1">
      <c r="A6" s="11"/>
      <c r="B6" s="12" t="s">
        <v>46</v>
      </c>
      <c r="C6" s="16">
        <v>8</v>
      </c>
      <c r="D6" s="13"/>
      <c r="E6" s="14"/>
    </row>
    <row r="7" spans="1:5" ht="15" customHeight="1">
      <c r="A7" s="11"/>
      <c r="B7" s="12" t="s">
        <v>47</v>
      </c>
      <c r="C7" s="15">
        <v>4</v>
      </c>
      <c r="D7" s="13"/>
      <c r="E7" s="14"/>
    </row>
    <row r="8" spans="1:5" ht="15" customHeight="1">
      <c r="A8" s="11"/>
      <c r="B8" s="12" t="s">
        <v>50</v>
      </c>
      <c r="C8" s="15">
        <v>4</v>
      </c>
      <c r="D8" s="13"/>
      <c r="E8" s="14"/>
    </row>
    <row r="9" spans="1:5" ht="15" customHeight="1">
      <c r="A9" s="11"/>
      <c r="B9" s="12" t="s">
        <v>38</v>
      </c>
      <c r="C9" s="16">
        <v>8</v>
      </c>
      <c r="D9" s="13"/>
      <c r="E9" s="14"/>
    </row>
    <row r="10" spans="1:5" ht="15" customHeight="1">
      <c r="A10" s="11"/>
      <c r="B10" s="12" t="s">
        <v>43</v>
      </c>
      <c r="C10" s="23">
        <v>16</v>
      </c>
      <c r="D10" s="13"/>
      <c r="E10" s="14"/>
    </row>
    <row r="11" spans="1:5" ht="15" customHeight="1" thickBot="1">
      <c r="A11" s="17"/>
      <c r="B11" s="18" t="s">
        <v>42</v>
      </c>
      <c r="C11" s="20">
        <v>4</v>
      </c>
      <c r="D11" s="19"/>
      <c r="E11" s="21"/>
    </row>
    <row r="13" ht="15" customHeight="1" thickBot="1"/>
    <row r="14" spans="1:5" ht="15" customHeight="1">
      <c r="A14" s="7"/>
      <c r="B14" s="8"/>
      <c r="C14" s="9" t="s">
        <v>324</v>
      </c>
      <c r="D14" s="9"/>
      <c r="E14" s="10"/>
    </row>
    <row r="15" spans="1:5" ht="15" customHeight="1">
      <c r="A15" s="11"/>
      <c r="B15" s="12" t="s">
        <v>44</v>
      </c>
      <c r="C15" s="13">
        <v>1</v>
      </c>
      <c r="D15" s="25" t="s">
        <v>327</v>
      </c>
      <c r="E15" s="14"/>
    </row>
    <row r="16" spans="1:5" ht="15" customHeight="1">
      <c r="A16" s="11"/>
      <c r="B16" s="12" t="s">
        <v>45</v>
      </c>
      <c r="C16" s="13">
        <v>3</v>
      </c>
      <c r="D16" s="25" t="s">
        <v>327</v>
      </c>
      <c r="E16" s="14"/>
    </row>
    <row r="17" spans="1:5" ht="15" customHeight="1">
      <c r="A17" s="11"/>
      <c r="B17" s="12" t="s">
        <v>49</v>
      </c>
      <c r="C17" s="13">
        <v>2</v>
      </c>
      <c r="D17" s="25" t="s">
        <v>327</v>
      </c>
      <c r="E17" s="14"/>
    </row>
    <row r="18" spans="1:5" ht="15" customHeight="1">
      <c r="A18" s="11"/>
      <c r="B18" s="12" t="s">
        <v>26</v>
      </c>
      <c r="C18" s="13">
        <v>1</v>
      </c>
      <c r="D18" s="25" t="s">
        <v>327</v>
      </c>
      <c r="E18" s="14"/>
    </row>
    <row r="19" spans="1:5" ht="15" customHeight="1">
      <c r="A19" s="11"/>
      <c r="B19" s="12" t="s">
        <v>27</v>
      </c>
      <c r="C19" s="13">
        <v>1</v>
      </c>
      <c r="D19" s="25" t="s">
        <v>327</v>
      </c>
      <c r="E19" s="14"/>
    </row>
    <row r="20" spans="1:5" ht="15" customHeight="1">
      <c r="A20" s="11"/>
      <c r="B20" s="12" t="s">
        <v>30</v>
      </c>
      <c r="C20" s="15">
        <v>4</v>
      </c>
      <c r="D20" s="13"/>
      <c r="E20" s="14"/>
    </row>
    <row r="21" spans="1:5" ht="15" customHeight="1">
      <c r="A21" s="11"/>
      <c r="B21" s="12" t="s">
        <v>31</v>
      </c>
      <c r="C21" s="15">
        <v>4</v>
      </c>
      <c r="D21" s="13"/>
      <c r="E21" s="14"/>
    </row>
    <row r="22" spans="1:5" ht="15" customHeight="1">
      <c r="A22" s="11"/>
      <c r="B22" s="12" t="s">
        <v>32</v>
      </c>
      <c r="C22" s="15">
        <v>6</v>
      </c>
      <c r="D22" s="13"/>
      <c r="E22" s="14"/>
    </row>
    <row r="23" spans="1:5" ht="15" customHeight="1">
      <c r="A23" s="11"/>
      <c r="B23" s="12" t="s">
        <v>33</v>
      </c>
      <c r="C23" s="16">
        <v>10</v>
      </c>
      <c r="D23" s="13"/>
      <c r="E23" s="14"/>
    </row>
    <row r="24" spans="1:5" ht="15" customHeight="1">
      <c r="A24" s="11"/>
      <c r="B24" s="12" t="s">
        <v>34</v>
      </c>
      <c r="C24" s="15">
        <v>6</v>
      </c>
      <c r="D24" s="13"/>
      <c r="E24" s="14"/>
    </row>
    <row r="25" spans="1:5" ht="15" customHeight="1">
      <c r="A25" s="11"/>
      <c r="B25" s="12" t="s">
        <v>35</v>
      </c>
      <c r="C25" s="16">
        <v>10</v>
      </c>
      <c r="D25" s="13"/>
      <c r="E25" s="14"/>
    </row>
    <row r="26" spans="1:5" ht="15" customHeight="1">
      <c r="A26" s="11"/>
      <c r="B26" s="12" t="s">
        <v>37</v>
      </c>
      <c r="C26" s="15">
        <v>4</v>
      </c>
      <c r="D26" s="13"/>
      <c r="E26" s="14"/>
    </row>
    <row r="27" spans="1:5" ht="15" customHeight="1" thickBot="1">
      <c r="A27" s="17"/>
      <c r="B27" s="18" t="s">
        <v>36</v>
      </c>
      <c r="C27" s="20">
        <v>4</v>
      </c>
      <c r="D27" s="19"/>
      <c r="E27" s="21"/>
    </row>
    <row r="29" ht="15" customHeight="1" thickBot="1"/>
    <row r="30" spans="1:5" ht="15" customHeight="1">
      <c r="A30" s="7"/>
      <c r="B30" s="8" t="s">
        <v>48</v>
      </c>
      <c r="C30" s="24">
        <v>10</v>
      </c>
      <c r="D30" s="9"/>
      <c r="E30" s="10"/>
    </row>
    <row r="31" spans="1:5" ht="15" customHeight="1">
      <c r="A31" s="11"/>
      <c r="B31" s="12" t="s">
        <v>39</v>
      </c>
      <c r="C31" s="16">
        <v>8</v>
      </c>
      <c r="D31" s="13"/>
      <c r="E31" s="14"/>
    </row>
    <row r="32" spans="1:5" ht="15" customHeight="1">
      <c r="A32" s="11"/>
      <c r="B32" s="12" t="s">
        <v>41</v>
      </c>
      <c r="C32" s="23">
        <v>26</v>
      </c>
      <c r="D32" s="13"/>
      <c r="E32" s="14"/>
    </row>
    <row r="33" spans="1:5" ht="15" customHeight="1" thickBot="1">
      <c r="A33" s="17"/>
      <c r="B33" s="18" t="s">
        <v>40</v>
      </c>
      <c r="C33" s="33">
        <v>12</v>
      </c>
      <c r="D33" s="19"/>
      <c r="E33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28">
      <selection activeCell="H46" sqref="H46"/>
    </sheetView>
  </sheetViews>
  <sheetFormatPr defaultColWidth="11.421875" defaultRowHeight="15"/>
  <cols>
    <col min="1" max="1" width="15.28125" style="0" customWidth="1"/>
    <col min="3" max="3" width="16.421875" style="0" customWidth="1"/>
  </cols>
  <sheetData>
    <row r="2" s="26" customFormat="1" ht="21">
      <c r="A2" s="26" t="s">
        <v>329</v>
      </c>
    </row>
    <row r="3" ht="15">
      <c r="A3" s="34" t="s">
        <v>387</v>
      </c>
    </row>
    <row r="4" ht="10.5" customHeight="1"/>
    <row r="5" s="27" customFormat="1" ht="18.75">
      <c r="A5" s="27" t="s">
        <v>328</v>
      </c>
    </row>
    <row r="6" spans="1:4" ht="15">
      <c r="A6" t="s">
        <v>330</v>
      </c>
      <c r="B6" t="s">
        <v>340</v>
      </c>
      <c r="C6" t="s">
        <v>347</v>
      </c>
      <c r="D6" t="s">
        <v>344</v>
      </c>
    </row>
    <row r="7" spans="3:4" ht="15">
      <c r="C7" t="s">
        <v>346</v>
      </c>
      <c r="D7" t="s">
        <v>348</v>
      </c>
    </row>
    <row r="8" spans="1:2" ht="15">
      <c r="A8" t="s">
        <v>331</v>
      </c>
      <c r="B8" t="s">
        <v>332</v>
      </c>
    </row>
    <row r="9" spans="1:2" ht="15">
      <c r="A9" t="s">
        <v>333</v>
      </c>
      <c r="B9" t="s">
        <v>341</v>
      </c>
    </row>
    <row r="10" spans="1:3" ht="15">
      <c r="A10" t="s">
        <v>334</v>
      </c>
      <c r="B10" t="s">
        <v>342</v>
      </c>
      <c r="C10" t="s">
        <v>344</v>
      </c>
    </row>
    <row r="11" spans="1:3" ht="15">
      <c r="A11" t="s">
        <v>335</v>
      </c>
      <c r="B11" t="s">
        <v>336</v>
      </c>
      <c r="C11" t="s">
        <v>344</v>
      </c>
    </row>
    <row r="13" s="27" customFormat="1" ht="18.75">
      <c r="A13" s="27" t="s">
        <v>350</v>
      </c>
    </row>
    <row r="14" spans="1:10" ht="18.75">
      <c r="A14" t="s">
        <v>330</v>
      </c>
      <c r="B14" t="s">
        <v>337</v>
      </c>
      <c r="C14" t="s">
        <v>343</v>
      </c>
      <c r="D14" t="s">
        <v>345</v>
      </c>
      <c r="J14" s="12"/>
    </row>
    <row r="15" spans="3:10" ht="16.5" customHeight="1">
      <c r="C15" t="s">
        <v>346</v>
      </c>
      <c r="D15" t="s">
        <v>349</v>
      </c>
      <c r="J15" s="12"/>
    </row>
    <row r="16" spans="1:10" ht="18.75">
      <c r="A16" t="s">
        <v>331</v>
      </c>
      <c r="B16" t="s">
        <v>338</v>
      </c>
      <c r="J16" s="12"/>
    </row>
    <row r="17" spans="1:10" ht="18.75">
      <c r="A17" t="s">
        <v>333</v>
      </c>
      <c r="B17" t="s">
        <v>339</v>
      </c>
      <c r="J17" s="12"/>
    </row>
    <row r="18" ht="18.75">
      <c r="J18" s="12"/>
    </row>
    <row r="19" spans="1:10" ht="18.75">
      <c r="A19" s="27" t="s">
        <v>351</v>
      </c>
      <c r="J19" s="12"/>
    </row>
    <row r="20" spans="1:10" ht="18.75">
      <c r="A20" t="s">
        <v>330</v>
      </c>
      <c r="B20" t="s">
        <v>352</v>
      </c>
      <c r="C20" t="s">
        <v>346</v>
      </c>
      <c r="D20" t="s">
        <v>355</v>
      </c>
      <c r="I20" s="12"/>
      <c r="J20" s="12"/>
    </row>
    <row r="21" spans="1:10" ht="18.75">
      <c r="A21" t="s">
        <v>331</v>
      </c>
      <c r="B21" t="s">
        <v>353</v>
      </c>
      <c r="I21" s="12"/>
      <c r="J21" s="12"/>
    </row>
    <row r="22" spans="1:10" ht="18.75">
      <c r="A22" t="s">
        <v>333</v>
      </c>
      <c r="B22" t="s">
        <v>354</v>
      </c>
      <c r="I22" s="12"/>
      <c r="J22" s="12"/>
    </row>
    <row r="23" ht="18.75">
      <c r="I23" s="12"/>
    </row>
    <row r="24" s="26" customFormat="1" ht="21">
      <c r="A24" s="26" t="s">
        <v>359</v>
      </c>
    </row>
    <row r="25" s="26" customFormat="1" ht="21"/>
    <row r="26" s="26" customFormat="1" ht="21">
      <c r="A26" s="35" t="s">
        <v>386</v>
      </c>
    </row>
    <row r="27" spans="1:10" ht="18.75">
      <c r="A27" s="28" t="s">
        <v>325</v>
      </c>
      <c r="J27" s="12"/>
    </row>
    <row r="28" spans="1:4" ht="15">
      <c r="A28" s="3" t="s">
        <v>356</v>
      </c>
      <c r="B28" t="s">
        <v>360</v>
      </c>
      <c r="D28" t="s">
        <v>365</v>
      </c>
    </row>
    <row r="29" spans="1:2" ht="15">
      <c r="A29" s="3" t="s">
        <v>372</v>
      </c>
      <c r="B29" t="s">
        <v>366</v>
      </c>
    </row>
    <row r="30" spans="1:4" ht="15">
      <c r="A30" s="3" t="s">
        <v>373</v>
      </c>
      <c r="B30" t="s">
        <v>360</v>
      </c>
      <c r="D30" t="s">
        <v>364</v>
      </c>
    </row>
    <row r="31" spans="1:2" ht="15">
      <c r="A31" s="3" t="s">
        <v>374</v>
      </c>
      <c r="B31" t="s">
        <v>367</v>
      </c>
    </row>
    <row r="32" spans="1:4" ht="15">
      <c r="A32" s="4" t="s">
        <v>375</v>
      </c>
      <c r="B32" t="s">
        <v>360</v>
      </c>
      <c r="D32" t="s">
        <v>363</v>
      </c>
    </row>
    <row r="33" spans="1:2" ht="15">
      <c r="A33" s="4" t="s">
        <v>357</v>
      </c>
      <c r="B33" t="s">
        <v>368</v>
      </c>
    </row>
    <row r="34" spans="1:2" ht="15">
      <c r="A34" s="4" t="s">
        <v>376</v>
      </c>
      <c r="B34" t="s">
        <v>361</v>
      </c>
    </row>
    <row r="35" spans="1:2" ht="15">
      <c r="A35" s="3" t="s">
        <v>377</v>
      </c>
      <c r="B35" t="s">
        <v>335</v>
      </c>
    </row>
    <row r="36" ht="15">
      <c r="A36" s="4"/>
    </row>
    <row r="37" ht="15.75">
      <c r="A37" s="28" t="s">
        <v>326</v>
      </c>
    </row>
    <row r="38" spans="1:5" ht="15">
      <c r="A38" s="3" t="s">
        <v>362</v>
      </c>
      <c r="B38" t="s">
        <v>360</v>
      </c>
      <c r="D38" s="29" t="s">
        <v>392</v>
      </c>
      <c r="E38" s="6"/>
    </row>
    <row r="39" spans="1:2" ht="15">
      <c r="A39" s="5" t="s">
        <v>378</v>
      </c>
      <c r="B39" s="29" t="s">
        <v>390</v>
      </c>
    </row>
    <row r="40" spans="1:5" ht="15">
      <c r="A40" s="3" t="s">
        <v>379</v>
      </c>
      <c r="B40" t="s">
        <v>360</v>
      </c>
      <c r="D40" s="29" t="s">
        <v>391</v>
      </c>
      <c r="E40" s="6"/>
    </row>
    <row r="41" spans="1:2" ht="15">
      <c r="A41" s="5" t="s">
        <v>380</v>
      </c>
      <c r="B41" s="29" t="s">
        <v>393</v>
      </c>
    </row>
    <row r="42" spans="1:5" ht="15">
      <c r="A42" s="5" t="s">
        <v>381</v>
      </c>
      <c r="B42" t="s">
        <v>360</v>
      </c>
      <c r="D42" s="31" t="s">
        <v>394</v>
      </c>
      <c r="E42" s="30"/>
    </row>
    <row r="43" spans="1:2" ht="15">
      <c r="A43" s="5" t="s">
        <v>358</v>
      </c>
      <c r="B43" s="32" t="s">
        <v>382</v>
      </c>
    </row>
    <row r="44" spans="1:2" ht="15">
      <c r="A44" s="5" t="s">
        <v>383</v>
      </c>
      <c r="B44" t="s">
        <v>369</v>
      </c>
    </row>
    <row r="45" spans="1:2" ht="15">
      <c r="A45" s="5" t="s">
        <v>384</v>
      </c>
      <c r="B45" t="s">
        <v>371</v>
      </c>
    </row>
    <row r="46" spans="1:2" ht="15">
      <c r="A46" s="5" t="s">
        <v>385</v>
      </c>
      <c r="B46" t="s">
        <v>370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I12" sqref="I12"/>
    </sheetView>
  </sheetViews>
  <sheetFormatPr defaultColWidth="11.421875" defaultRowHeight="15"/>
  <sheetData>
    <row r="1" ht="15">
      <c r="A1" t="s">
        <v>417</v>
      </c>
    </row>
    <row r="2" ht="15">
      <c r="A2" t="s">
        <v>414</v>
      </c>
    </row>
    <row r="3" ht="15">
      <c r="A3" t="s">
        <v>415</v>
      </c>
    </row>
    <row r="4" ht="15">
      <c r="A4" t="s">
        <v>416</v>
      </c>
    </row>
    <row r="5" ht="15">
      <c r="A5" t="s">
        <v>418</v>
      </c>
    </row>
    <row r="6" ht="15">
      <c r="A6" t="s">
        <v>419</v>
      </c>
    </row>
    <row r="7" ht="15">
      <c r="A7" t="s">
        <v>420</v>
      </c>
    </row>
    <row r="8" ht="15">
      <c r="A8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 Drivozafy</dc:creator>
  <cp:keywords/>
  <dc:description/>
  <cp:lastModifiedBy>Natacha Drivozafy</cp:lastModifiedBy>
  <cp:lastPrinted>2018-12-03T16:55:25Z</cp:lastPrinted>
  <dcterms:created xsi:type="dcterms:W3CDTF">2018-11-27T07:54:57Z</dcterms:created>
  <dcterms:modified xsi:type="dcterms:W3CDTF">2019-01-24T19:44:50Z</dcterms:modified>
  <cp:category/>
  <cp:version/>
  <cp:contentType/>
  <cp:contentStatus/>
</cp:coreProperties>
</file>