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290" activeTab="0"/>
  </bookViews>
  <sheets>
    <sheet name="classement au 11 janvier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<sst xmlns="http://schemas.openxmlformats.org/spreadsheetml/2006/main" count="1229" uniqueCount="504">
  <si>
    <t>DESCAMPS</t>
  </si>
  <si>
    <t>MALHERBE</t>
  </si>
  <si>
    <t>BESSIERES</t>
  </si>
  <si>
    <t>CLEMENTCUZIN</t>
  </si>
  <si>
    <t>CLOTILDE</t>
  </si>
  <si>
    <t>AFONSO</t>
  </si>
  <si>
    <t>PEDRO MIGUEL</t>
  </si>
  <si>
    <t>JEAN-LOUIS</t>
  </si>
  <si>
    <t>PICHARD</t>
  </si>
  <si>
    <t>ESTER</t>
  </si>
  <si>
    <t>VOVES</t>
  </si>
  <si>
    <t>BAUDIN</t>
  </si>
  <si>
    <t>LOLA</t>
  </si>
  <si>
    <t>POULAIN</t>
  </si>
  <si>
    <t>CHLOE</t>
  </si>
  <si>
    <t>DUHAMEL</t>
  </si>
  <si>
    <t>MATHILDE</t>
  </si>
  <si>
    <t>BERTHAULT</t>
  </si>
  <si>
    <t>LORINE</t>
  </si>
  <si>
    <t>LHOSTE</t>
  </si>
  <si>
    <t>CHARLAINE</t>
  </si>
  <si>
    <t>MARTEAU</t>
  </si>
  <si>
    <t>AMBRE</t>
  </si>
  <si>
    <t>LEVES</t>
  </si>
  <si>
    <t>COCHUYT</t>
  </si>
  <si>
    <t>VALENTIN</t>
  </si>
  <si>
    <t>BROU</t>
  </si>
  <si>
    <t>ROCHE</t>
  </si>
  <si>
    <t>NATHAN</t>
  </si>
  <si>
    <t>AUNEAU</t>
  </si>
  <si>
    <t>LECLERC</t>
  </si>
  <si>
    <t>ROBIN</t>
  </si>
  <si>
    <t>GAS</t>
  </si>
  <si>
    <t>DUTHEIL</t>
  </si>
  <si>
    <t>ANTOINE</t>
  </si>
  <si>
    <t>POIRIER</t>
  </si>
  <si>
    <t>LOUKAS</t>
  </si>
  <si>
    <t>CHARTRES</t>
  </si>
  <si>
    <t>CARRETO</t>
  </si>
  <si>
    <t>ANTONIN</t>
  </si>
  <si>
    <t>LORIDE</t>
  </si>
  <si>
    <t>ORIANE</t>
  </si>
  <si>
    <t>BAIVIER</t>
  </si>
  <si>
    <t>CLARA</t>
  </si>
  <si>
    <t>NOGENT LE ROI</t>
  </si>
  <si>
    <t>BOURNOT</t>
  </si>
  <si>
    <t>SALOME</t>
  </si>
  <si>
    <t>CONTREPOIDS</t>
  </si>
  <si>
    <t>SARAH</t>
  </si>
  <si>
    <t>LAVIE</t>
  </si>
  <si>
    <t>EMILIE</t>
  </si>
  <si>
    <t>GATELIER</t>
  </si>
  <si>
    <t>SOPHIE</t>
  </si>
  <si>
    <t>LANG</t>
  </si>
  <si>
    <t>AUDREY</t>
  </si>
  <si>
    <t>ARROU</t>
  </si>
  <si>
    <t>LETELLIER</t>
  </si>
  <si>
    <t>LOUIS-ERNEST</t>
  </si>
  <si>
    <t>HAUTIN</t>
  </si>
  <si>
    <t>LOUIS</t>
  </si>
  <si>
    <t>TOSUN</t>
  </si>
  <si>
    <t>ILHAN</t>
  </si>
  <si>
    <t>HAIS</t>
  </si>
  <si>
    <t>FLORIAN</t>
  </si>
  <si>
    <t>DELARUE</t>
  </si>
  <si>
    <t>ROMAIN</t>
  </si>
  <si>
    <t>JOUY ST PREST</t>
  </si>
  <si>
    <t>BOEUF</t>
  </si>
  <si>
    <t>SIGISMOND</t>
  </si>
  <si>
    <t>BEVILACQUA</t>
  </si>
  <si>
    <t>GIULIANO</t>
  </si>
  <si>
    <t>BEQUARD</t>
  </si>
  <si>
    <t>YOHAN</t>
  </si>
  <si>
    <t>COURVILLE S/EURE AC</t>
  </si>
  <si>
    <t>DE KONINCK</t>
  </si>
  <si>
    <t>KEVIN</t>
  </si>
  <si>
    <t>EPERNON</t>
  </si>
  <si>
    <t>CARIO</t>
  </si>
  <si>
    <t>GUENDAL</t>
  </si>
  <si>
    <t>ILLIERS COMBRAY</t>
  </si>
  <si>
    <t>DOUBLET</t>
  </si>
  <si>
    <t>NOLANN</t>
  </si>
  <si>
    <t>GAUTHIER</t>
  </si>
  <si>
    <t>VAGNAIR</t>
  </si>
  <si>
    <t>STEEVEN</t>
  </si>
  <si>
    <t>DELFORTRIE</t>
  </si>
  <si>
    <t>MATTHEO</t>
  </si>
  <si>
    <t>VINCENT</t>
  </si>
  <si>
    <t>VENTURA</t>
  </si>
  <si>
    <t>MATHIS</t>
  </si>
  <si>
    <t>ORGERES</t>
  </si>
  <si>
    <t>STEVENS</t>
  </si>
  <si>
    <t>ARNO</t>
  </si>
  <si>
    <t>BRANA</t>
  </si>
  <si>
    <t>ARNAUD</t>
  </si>
  <si>
    <t>GARREAU</t>
  </si>
  <si>
    <t>ARSENE</t>
  </si>
  <si>
    <t>RAMDE</t>
  </si>
  <si>
    <t>THADE</t>
  </si>
  <si>
    <t>DREUX</t>
  </si>
  <si>
    <t>FRANCHET</t>
  </si>
  <si>
    <t>JULES</t>
  </si>
  <si>
    <t>TALE</t>
  </si>
  <si>
    <t>THEO</t>
  </si>
  <si>
    <t>DESRUES</t>
  </si>
  <si>
    <t>QUENTIN</t>
  </si>
  <si>
    <t>NOGENT LE PHAYE</t>
  </si>
  <si>
    <t>DEBORAH</t>
  </si>
  <si>
    <t>MAILLET</t>
  </si>
  <si>
    <t>ELISE</t>
  </si>
  <si>
    <t>BAZIN</t>
  </si>
  <si>
    <t>MANON</t>
  </si>
  <si>
    <t>BAILLY</t>
  </si>
  <si>
    <t>GWENDOLINE</t>
  </si>
  <si>
    <t>BARBARIN</t>
  </si>
  <si>
    <t>CAMILLE</t>
  </si>
  <si>
    <t>DELAUBERT</t>
  </si>
  <si>
    <t>EVA</t>
  </si>
  <si>
    <t>BERTEAU</t>
  </si>
  <si>
    <t>FAUGERON</t>
  </si>
  <si>
    <t>MARRY</t>
  </si>
  <si>
    <t>SOLER</t>
  </si>
  <si>
    <t>LAETICIA</t>
  </si>
  <si>
    <t>LUCAZEAU</t>
  </si>
  <si>
    <t>ROMANE</t>
  </si>
  <si>
    <t>HANCHES</t>
  </si>
  <si>
    <t>VICTOR</t>
  </si>
  <si>
    <t>RANDRIANANDRAINA</t>
  </si>
  <si>
    <t>THOMAS</t>
  </si>
  <si>
    <t>LEO</t>
  </si>
  <si>
    <t>CLEMENT-CUZIN</t>
  </si>
  <si>
    <t>JEREMIE</t>
  </si>
  <si>
    <t>DITTE GUERIN</t>
  </si>
  <si>
    <t>TAYRON</t>
  </si>
  <si>
    <t>KEITH</t>
  </si>
  <si>
    <t>SYLVAIN</t>
  </si>
  <si>
    <t>FRUCTIDOR</t>
  </si>
  <si>
    <t>GOUPILLE</t>
  </si>
  <si>
    <t>GUILLAUME</t>
  </si>
  <si>
    <t>DOUBROFF</t>
  </si>
  <si>
    <t>KEATON</t>
  </si>
  <si>
    <t>LEVIAUX</t>
  </si>
  <si>
    <t>AYMERIC</t>
  </si>
  <si>
    <t>ARRONDEAU</t>
  </si>
  <si>
    <t>TANGUY</t>
  </si>
  <si>
    <t>LAMOUREUX-DELLUC</t>
  </si>
  <si>
    <t>SEBASTIEN</t>
  </si>
  <si>
    <t>POCHIC</t>
  </si>
  <si>
    <t>CHARLES</t>
  </si>
  <si>
    <t>SIVAULT</t>
  </si>
  <si>
    <t>CHARPENTIER</t>
  </si>
  <si>
    <t>PAUL</t>
  </si>
  <si>
    <t>RIBOU</t>
  </si>
  <si>
    <t>JOAO</t>
  </si>
  <si>
    <t>RELINGER</t>
  </si>
  <si>
    <t>CORENTIN</t>
  </si>
  <si>
    <t>BOURDON</t>
  </si>
  <si>
    <t>LE GALL</t>
  </si>
  <si>
    <t>ERWAN</t>
  </si>
  <si>
    <t>BOURGEOT</t>
  </si>
  <si>
    <t>HACHE</t>
  </si>
  <si>
    <t>ALEXANDRE</t>
  </si>
  <si>
    <t>RAULT</t>
  </si>
  <si>
    <t>MATHIAS</t>
  </si>
  <si>
    <t>CHELU</t>
  </si>
  <si>
    <t>YOHANN</t>
  </si>
  <si>
    <t>ROGER</t>
  </si>
  <si>
    <t>BASTIEN</t>
  </si>
  <si>
    <t>TELLIER</t>
  </si>
  <si>
    <t>CLEMENCE</t>
  </si>
  <si>
    <t>CHARTRIN</t>
  </si>
  <si>
    <t>PAULINE</t>
  </si>
  <si>
    <t>LE POUL</t>
  </si>
  <si>
    <t>THAVARD</t>
  </si>
  <si>
    <t>VALENTINE</t>
  </si>
  <si>
    <t>BONNEFOND</t>
  </si>
  <si>
    <t>MARIE</t>
  </si>
  <si>
    <t>EGRET</t>
  </si>
  <si>
    <t>LE BRUN</t>
  </si>
  <si>
    <t>LASCAUX</t>
  </si>
  <si>
    <t>PARAGOT</t>
  </si>
  <si>
    <t>GENIN</t>
  </si>
  <si>
    <t>ROUX</t>
  </si>
  <si>
    <t>LEGRAND</t>
  </si>
  <si>
    <t>PATRICK</t>
  </si>
  <si>
    <t>SENONCHES</t>
  </si>
  <si>
    <t>BANCKAERT</t>
  </si>
  <si>
    <t>TIFFANIE</t>
  </si>
  <si>
    <t>MARION</t>
  </si>
  <si>
    <t>SOLENN</t>
  </si>
  <si>
    <t>MARIE-ELISE</t>
  </si>
  <si>
    <t>STEPHANIE</t>
  </si>
  <si>
    <t>GIBOULET</t>
  </si>
  <si>
    <t>MULET</t>
  </si>
  <si>
    <t>LUCILE</t>
  </si>
  <si>
    <t>MARCHETEAU</t>
  </si>
  <si>
    <t>VERAN</t>
  </si>
  <si>
    <t>ANNE</t>
  </si>
  <si>
    <t>MERI</t>
  </si>
  <si>
    <t>AGNES</t>
  </si>
  <si>
    <t>CHOLLET</t>
  </si>
  <si>
    <t>MELANIE</t>
  </si>
  <si>
    <t>POUGNET</t>
  </si>
  <si>
    <t>VIRGINIE</t>
  </si>
  <si>
    <t>MONNIER</t>
  </si>
  <si>
    <t>CHRISTELLE</t>
  </si>
  <si>
    <t>CONNAN</t>
  </si>
  <si>
    <t>NOEMIE</t>
  </si>
  <si>
    <t>LE GUYADER</t>
  </si>
  <si>
    <t>CORINNE</t>
  </si>
  <si>
    <t>SYLVIE</t>
  </si>
  <si>
    <t>MAUGARS</t>
  </si>
  <si>
    <t>MICHAELA</t>
  </si>
  <si>
    <t>KATIA</t>
  </si>
  <si>
    <t>PACHY</t>
  </si>
  <si>
    <t>CATHERINE</t>
  </si>
  <si>
    <t>NOGENT LE ROTROU</t>
  </si>
  <si>
    <t>MAZIER</t>
  </si>
  <si>
    <t>LUDIVINE</t>
  </si>
  <si>
    <t>DUBOIS</t>
  </si>
  <si>
    <t>AURELIE</t>
  </si>
  <si>
    <t>VASSEUR</t>
  </si>
  <si>
    <t>MARIE-ALINE</t>
  </si>
  <si>
    <t>JENNIFER</t>
  </si>
  <si>
    <t>LONGEIN</t>
  </si>
  <si>
    <t>CHATEAUDUN</t>
  </si>
  <si>
    <t>BARON</t>
  </si>
  <si>
    <t>CECILE</t>
  </si>
  <si>
    <t>D'ETTORRE</t>
  </si>
  <si>
    <t>PALETTE</t>
  </si>
  <si>
    <t>LUCIE</t>
  </si>
  <si>
    <t>GAELLE</t>
  </si>
  <si>
    <t>BRILLAND</t>
  </si>
  <si>
    <t>CEDRIC</t>
  </si>
  <si>
    <t>GAETAN</t>
  </si>
  <si>
    <t>LEBLANC</t>
  </si>
  <si>
    <t>NICOLAS</t>
  </si>
  <si>
    <t>HUET</t>
  </si>
  <si>
    <t>JONATHAN</t>
  </si>
  <si>
    <t>GOMEZ</t>
  </si>
  <si>
    <t>BRUNO</t>
  </si>
  <si>
    <t>FREDERIC</t>
  </si>
  <si>
    <t>GUILLERME</t>
  </si>
  <si>
    <t>ANTHONY</t>
  </si>
  <si>
    <t>MORIN</t>
  </si>
  <si>
    <t>YVAN</t>
  </si>
  <si>
    <t>ROY</t>
  </si>
  <si>
    <t>GIRARD</t>
  </si>
  <si>
    <t>MICKAEL</t>
  </si>
  <si>
    <t>BOUFFARD</t>
  </si>
  <si>
    <t>DIDIER</t>
  </si>
  <si>
    <t xml:space="preserve">LIMARE </t>
  </si>
  <si>
    <t>JEREMY</t>
  </si>
  <si>
    <t>MORCEL</t>
  </si>
  <si>
    <t>LOIC</t>
  </si>
  <si>
    <t>YANNICK</t>
  </si>
  <si>
    <t>SERAY</t>
  </si>
  <si>
    <t>LAURENT</t>
  </si>
  <si>
    <t>STEPHANE</t>
  </si>
  <si>
    <t>SICARD</t>
  </si>
  <si>
    <t>CHAUVEAU</t>
  </si>
  <si>
    <t>BERTRAND</t>
  </si>
  <si>
    <t>FRANCK</t>
  </si>
  <si>
    <t>FAUVEL</t>
  </si>
  <si>
    <t>GOUPIL</t>
  </si>
  <si>
    <t>YOANN</t>
  </si>
  <si>
    <t xml:space="preserve">BERNARD </t>
  </si>
  <si>
    <t>OLIVIER</t>
  </si>
  <si>
    <t>CAILLON</t>
  </si>
  <si>
    <t>TONY</t>
  </si>
  <si>
    <t>WOLFF</t>
  </si>
  <si>
    <t>LIONEL</t>
  </si>
  <si>
    <t>KOPF</t>
  </si>
  <si>
    <t>JACQUES</t>
  </si>
  <si>
    <t>BERNARD</t>
  </si>
  <si>
    <t>CLAUDE</t>
  </si>
  <si>
    <t>LABUSSIERE</t>
  </si>
  <si>
    <t>PASCAL</t>
  </si>
  <si>
    <t>KEROUREDAN</t>
  </si>
  <si>
    <t>BRISSON</t>
  </si>
  <si>
    <t>SIMONNEAU</t>
  </si>
  <si>
    <t>DURPOIX</t>
  </si>
  <si>
    <t>CHARDAT</t>
  </si>
  <si>
    <t>PATRICE</t>
  </si>
  <si>
    <t>MOUSSAY</t>
  </si>
  <si>
    <t>PHILIPPE</t>
  </si>
  <si>
    <t>HERVET</t>
  </si>
  <si>
    <t>XAVIER</t>
  </si>
  <si>
    <t>LEPOITTEVIN</t>
  </si>
  <si>
    <t>JULIEN</t>
  </si>
  <si>
    <t>ROBERT</t>
  </si>
  <si>
    <t>SERGE</t>
  </si>
  <si>
    <t>GADOIS</t>
  </si>
  <si>
    <t>GAEL</t>
  </si>
  <si>
    <t>AKCA</t>
  </si>
  <si>
    <t>EROL</t>
  </si>
  <si>
    <t>POIREAU</t>
  </si>
  <si>
    <t>KERGASTEL</t>
  </si>
  <si>
    <t>DIANCOURT</t>
  </si>
  <si>
    <t>ETIENNE</t>
  </si>
  <si>
    <t>DE CHANTERAC</t>
  </si>
  <si>
    <t>SAVIGNY</t>
  </si>
  <si>
    <t>JOHNNY</t>
  </si>
  <si>
    <t>FISCHER</t>
  </si>
  <si>
    <t>JEROME</t>
  </si>
  <si>
    <t>DONNAT</t>
  </si>
  <si>
    <t>THERY</t>
  </si>
  <si>
    <t>HEATHCLIFF</t>
  </si>
  <si>
    <t>HIDALGO</t>
  </si>
  <si>
    <t>JOAQUIN</t>
  </si>
  <si>
    <t>HALLOUIN</t>
  </si>
  <si>
    <t>GREGORY</t>
  </si>
  <si>
    <t>BURET</t>
  </si>
  <si>
    <t>CAS</t>
  </si>
  <si>
    <t>LE MINOUX</t>
  </si>
  <si>
    <t>NATHALIE</t>
  </si>
  <si>
    <t>CHAMPION</t>
  </si>
  <si>
    <t>ISABELLE</t>
  </si>
  <si>
    <t>SAHOLY</t>
  </si>
  <si>
    <t>GAIGNIERRE</t>
  </si>
  <si>
    <t>NADINE</t>
  </si>
  <si>
    <t>MENAGER</t>
  </si>
  <si>
    <t>MADELEINE</t>
  </si>
  <si>
    <t>JOELLE</t>
  </si>
  <si>
    <t>OLIVE</t>
  </si>
  <si>
    <t>MARC</t>
  </si>
  <si>
    <t>CHARREAU</t>
  </si>
  <si>
    <t>PELLETIER</t>
  </si>
  <si>
    <t>DUPIN</t>
  </si>
  <si>
    <t>HERVE</t>
  </si>
  <si>
    <t>AUPEIX</t>
  </si>
  <si>
    <t>GUESNON</t>
  </si>
  <si>
    <t>SUFFICE</t>
  </si>
  <si>
    <t>TABOURIER</t>
  </si>
  <si>
    <t>JEAN-PIERRE</t>
  </si>
  <si>
    <t>LAMOUREUX</t>
  </si>
  <si>
    <t>FRANCIS</t>
  </si>
  <si>
    <t>DE RAEMY</t>
  </si>
  <si>
    <t>LEBRUN</t>
  </si>
  <si>
    <t>LETOURNEUR</t>
  </si>
  <si>
    <t>CHRISTIAN</t>
  </si>
  <si>
    <t>EECKHOUT</t>
  </si>
  <si>
    <t>LAMBERT</t>
  </si>
  <si>
    <t>FRANCOIS</t>
  </si>
  <si>
    <t>COSTENOBLE</t>
  </si>
  <si>
    <t>MAUDEMAIN</t>
  </si>
  <si>
    <t>THIERRY</t>
  </si>
  <si>
    <t>LUCAS</t>
  </si>
  <si>
    <t>ERIC</t>
  </si>
  <si>
    <t>AVRIL</t>
  </si>
  <si>
    <t>VILLEFAILLEAU</t>
  </si>
  <si>
    <t>CAPARROS</t>
  </si>
  <si>
    <t>DANIEL</t>
  </si>
  <si>
    <t>BOUCHER</t>
  </si>
  <si>
    <t>CHERON</t>
  </si>
  <si>
    <t>GOUX</t>
  </si>
  <si>
    <t>REGINE</t>
  </si>
  <si>
    <t>REBEYROL-BANCKAERT</t>
  </si>
  <si>
    <t>EVELYNE</t>
  </si>
  <si>
    <t>NOEL</t>
  </si>
  <si>
    <t>GAROT</t>
  </si>
  <si>
    <t>ERICK</t>
  </si>
  <si>
    <t>HUMBERT</t>
  </si>
  <si>
    <t>GILLES</t>
  </si>
  <si>
    <t>DUFRICHE</t>
  </si>
  <si>
    <t>MARTIAL</t>
  </si>
  <si>
    <t>FAUCON</t>
  </si>
  <si>
    <t>JEAN</t>
  </si>
  <si>
    <t>GUERIOT</t>
  </si>
  <si>
    <t>JEAN LUC</t>
  </si>
  <si>
    <t>MARTINAGE</t>
  </si>
  <si>
    <t>ALAIN</t>
  </si>
  <si>
    <t>JEAN CLAUDE</t>
  </si>
  <si>
    <t>VIVIEN</t>
  </si>
  <si>
    <t>DELSOL</t>
  </si>
  <si>
    <t>COLLIN</t>
  </si>
  <si>
    <t>BAUDRY</t>
  </si>
  <si>
    <t>HUBERT</t>
  </si>
  <si>
    <t>FICHET</t>
  </si>
  <si>
    <t>MARQUET</t>
  </si>
  <si>
    <t>DELANOE</t>
  </si>
  <si>
    <t>BULTEL</t>
  </si>
  <si>
    <t>GERARD</t>
  </si>
  <si>
    <t>LETISSIER</t>
  </si>
  <si>
    <t>NEZELOF</t>
  </si>
  <si>
    <t>PIERRE</t>
  </si>
  <si>
    <t>FOSSET</t>
  </si>
  <si>
    <t>FLORENTIN</t>
  </si>
  <si>
    <t>ALEXANDRA</t>
  </si>
  <si>
    <t>CAROLE</t>
  </si>
  <si>
    <t>DUPLAN</t>
  </si>
  <si>
    <t>FANNY</t>
  </si>
  <si>
    <t>DURAND</t>
  </si>
  <si>
    <t>AMELIE</t>
  </si>
  <si>
    <t>LUDOVIC</t>
  </si>
  <si>
    <t>GASSE</t>
  </si>
  <si>
    <t>CHEHERE</t>
  </si>
  <si>
    <t>REGINALD</t>
  </si>
  <si>
    <t>GILLON</t>
  </si>
  <si>
    <t>DAVID</t>
  </si>
  <si>
    <t>CHAMBERT</t>
  </si>
  <si>
    <t>JEAN- PHILIPPE</t>
  </si>
  <si>
    <t>LAMURE</t>
  </si>
  <si>
    <t>ANET</t>
  </si>
  <si>
    <t>BIARD</t>
  </si>
  <si>
    <t>CARNIS</t>
  </si>
  <si>
    <t>GREUS</t>
  </si>
  <si>
    <t>WELSCH</t>
  </si>
  <si>
    <t>MICHAEL</t>
  </si>
  <si>
    <t>TAILLANDIER</t>
  </si>
  <si>
    <t>JEAN MARIE</t>
  </si>
  <si>
    <t>CINTRAT</t>
  </si>
  <si>
    <t>GEOFFREY</t>
  </si>
  <si>
    <t>MARTIN</t>
  </si>
  <si>
    <t>BOUTTIER</t>
  </si>
  <si>
    <t>LE BALC'H</t>
  </si>
  <si>
    <t>LYDIE</t>
  </si>
  <si>
    <t>LAURENCE</t>
  </si>
  <si>
    <t>CHARON</t>
  </si>
  <si>
    <t>FREDERIQUE</t>
  </si>
  <si>
    <t>GRAND</t>
  </si>
  <si>
    <t>PASCALE</t>
  </si>
  <si>
    <t>ZMUDZ</t>
  </si>
  <si>
    <t>MURIEL</t>
  </si>
  <si>
    <t>MAZEAU</t>
  </si>
  <si>
    <t>ERIC-JEAN</t>
  </si>
  <si>
    <t>LOPEZ</t>
  </si>
  <si>
    <t>BIET</t>
  </si>
  <si>
    <t>JEAN-LUC</t>
  </si>
  <si>
    <t>SCICLUNA</t>
  </si>
  <si>
    <t>MICHEL</t>
  </si>
  <si>
    <t>DE LA ROCHE</t>
  </si>
  <si>
    <t>PICHOT</t>
  </si>
  <si>
    <t>CLEMENT</t>
  </si>
  <si>
    <t>GUY</t>
  </si>
  <si>
    <t>PENA</t>
  </si>
  <si>
    <t>SAN JUAN</t>
  </si>
  <si>
    <t>JOSEPH</t>
  </si>
  <si>
    <t>ANGOUILLANT</t>
  </si>
  <si>
    <t>SYLVIANE</t>
  </si>
  <si>
    <t>CHAGOT</t>
  </si>
  <si>
    <t>MONIQUE</t>
  </si>
  <si>
    <t>JOLLY</t>
  </si>
  <si>
    <t>FABIENNE</t>
  </si>
  <si>
    <t>CANDY</t>
  </si>
  <si>
    <t>CUNY</t>
  </si>
  <si>
    <t>LILIANE</t>
  </si>
  <si>
    <t>FOUCAULT</t>
  </si>
  <si>
    <t>VALERIE</t>
  </si>
  <si>
    <t>DUFRENOY</t>
  </si>
  <si>
    <t>RAPHAEL</t>
  </si>
  <si>
    <t>MIGAUD</t>
  </si>
  <si>
    <t>PLEINECASSAGNE</t>
  </si>
  <si>
    <t>VANDROMME</t>
  </si>
  <si>
    <t>MATTHIEU</t>
  </si>
  <si>
    <t>CROISSANT</t>
  </si>
  <si>
    <t>LE MESNIL SIMON</t>
  </si>
  <si>
    <t>JEGOU</t>
  </si>
  <si>
    <t>BENJAMIN</t>
  </si>
  <si>
    <t>oui</t>
  </si>
  <si>
    <t>forfait</t>
  </si>
  <si>
    <t>inscrit</t>
  </si>
  <si>
    <t>payé</t>
  </si>
  <si>
    <t>JUNIOR FEMME 4 qualifiées</t>
  </si>
  <si>
    <t>SCRATCH FEMME ARC NU 4 qualifiées</t>
  </si>
  <si>
    <t>CADETTE 6 qualifiées</t>
  </si>
  <si>
    <t>CADET 12 qualifiés</t>
  </si>
  <si>
    <t>SUPER VETERAN HOMME 12 qualifiés</t>
  </si>
  <si>
    <t>SENIOR FEMME 18 qualifiées</t>
  </si>
  <si>
    <t>SENIOR HOMME 24 qualifiés</t>
  </si>
  <si>
    <t>VETERAN FEMME 5 qualifiées</t>
  </si>
  <si>
    <t>VETERAN HOMME 16 qualifiés</t>
  </si>
  <si>
    <t>JUNIOR HOMME COMPOUND 4 qualifiés</t>
  </si>
  <si>
    <t>SENIOR FEMME COMPOUND 8 qualifiées</t>
  </si>
  <si>
    <t>SENIOR HOMME COMPOUND 18 qualifiés</t>
  </si>
  <si>
    <t>VETERAN HOMME COMPOUND 8 qualifiés</t>
  </si>
  <si>
    <t>SCRATCH HOMME ARC NU 6 qualifiés</t>
  </si>
  <si>
    <t>DALLON</t>
  </si>
  <si>
    <t>ALEXIS</t>
  </si>
  <si>
    <t>BELLINI</t>
  </si>
  <si>
    <t>MARGARIT</t>
  </si>
  <si>
    <t>CELINE</t>
  </si>
  <si>
    <t>BALLAND</t>
  </si>
  <si>
    <t>MARINE</t>
  </si>
  <si>
    <t>DANY</t>
  </si>
  <si>
    <t>MARTINEZ</t>
  </si>
  <si>
    <t>JEAN-FRANCOIS</t>
  </si>
  <si>
    <t>HOUDIER</t>
  </si>
  <si>
    <t>LUSTREMENT</t>
  </si>
  <si>
    <t>FRANCOISE</t>
  </si>
  <si>
    <t>BARRE</t>
  </si>
  <si>
    <t>JEAN PIERRE</t>
  </si>
  <si>
    <t>ROSE</t>
  </si>
  <si>
    <t>MANUGUERRA</t>
  </si>
  <si>
    <t>COURVILLE</t>
  </si>
  <si>
    <t>BENJAMINE 5 qualifiées</t>
  </si>
  <si>
    <t>BENJAMIN 5 qualifiés</t>
  </si>
  <si>
    <t>MINIME FILLE 5 qualifiées</t>
  </si>
  <si>
    <t>MINIME GARCON 13 qualifiés</t>
  </si>
  <si>
    <t>JUNIOR HOMME 5 qualifiés</t>
  </si>
  <si>
    <t>SUPER VETERAN FEMME 3 qualifiées</t>
  </si>
  <si>
    <t>VETERAN FEMME COMPOUND 5 qualifiées</t>
  </si>
  <si>
    <t>SUPER VETERAN HOMME COMPOUND 5 qualifiés</t>
  </si>
  <si>
    <t>CLASSEMENT DU CD28 AU 23 JANVIER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</si>
</sst>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2" fontId="3" fillId="37" borderId="0" xfId="0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2" fontId="5" fillId="36" borderId="0" xfId="0" applyNumberFormat="1" applyFont="1" applyFill="1" applyAlignment="1">
      <alignment horizontal="center"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2" fontId="44" fillId="36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9"/>
  <sheetViews>
    <sheetView tabSelected="1" zoomScalePageLayoutView="0" workbookViewId="0" topLeftCell="A2">
      <selection activeCell="M330" sqref="M330"/>
    </sheetView>
  </sheetViews>
  <sheetFormatPr defaultColWidth="11.421875" defaultRowHeight="12.75"/>
  <cols>
    <col min="1" max="1" width="3.8515625" style="1" customWidth="1"/>
    <col min="2" max="2" width="2.28125" style="2" customWidth="1"/>
    <col min="3" max="3" width="17.8515625" style="0" customWidth="1"/>
    <col min="5" max="5" width="22.28125" style="0" bestFit="1" customWidth="1"/>
    <col min="6" max="8" width="6.7109375" style="1" customWidth="1"/>
    <col min="9" max="9" width="10.421875" style="5" customWidth="1"/>
    <col min="10" max="10" width="9.00390625" style="14" customWidth="1"/>
    <col min="14" max="14" width="3.57421875" style="0" bestFit="1" customWidth="1"/>
    <col min="15" max="15" width="7.421875" style="0" bestFit="1" customWidth="1"/>
    <col min="16" max="16" width="5.140625" style="0" bestFit="1" customWidth="1"/>
    <col min="18" max="18" width="6.57421875" style="1" bestFit="1" customWidth="1"/>
    <col min="19" max="19" width="7.140625" style="5" customWidth="1"/>
    <col min="20" max="20" width="11.421875" style="1" customWidth="1"/>
  </cols>
  <sheetData>
    <row r="1" spans="1:15" ht="23.25">
      <c r="A1" s="59" t="s">
        <v>503</v>
      </c>
      <c r="B1" s="59"/>
      <c r="C1" s="59"/>
      <c r="D1" s="59"/>
      <c r="E1" s="59"/>
      <c r="F1" s="59"/>
      <c r="G1" s="59"/>
      <c r="H1" s="59"/>
      <c r="I1" s="60"/>
      <c r="J1" s="59"/>
      <c r="K1" s="31"/>
      <c r="L1" s="31"/>
      <c r="M1" s="31"/>
      <c r="N1" s="31"/>
      <c r="O1" s="31"/>
    </row>
    <row r="2" spans="10:15" ht="12.75">
      <c r="J2" s="14" t="s">
        <v>461</v>
      </c>
      <c r="K2" s="31"/>
      <c r="L2" s="31"/>
      <c r="M2" s="31"/>
      <c r="N2" s="31"/>
      <c r="O2" s="31"/>
    </row>
    <row r="3" spans="10:15" ht="12.75">
      <c r="J3" s="15" t="s">
        <v>462</v>
      </c>
      <c r="K3" s="31"/>
      <c r="L3" s="31"/>
      <c r="M3" s="31"/>
      <c r="N3" s="31"/>
      <c r="O3" s="31"/>
    </row>
    <row r="4" spans="2:17" ht="18">
      <c r="B4" s="3" t="s">
        <v>495</v>
      </c>
      <c r="J4" s="50"/>
      <c r="K4" s="31"/>
      <c r="L4" s="1"/>
      <c r="P4" s="1"/>
      <c r="Q4" s="1"/>
    </row>
    <row r="5" spans="1:20" s="8" customFormat="1" ht="12.75">
      <c r="A5" s="6">
        <v>1</v>
      </c>
      <c r="B5" s="7"/>
      <c r="C5" s="17" t="s">
        <v>8</v>
      </c>
      <c r="D5" s="17" t="s">
        <v>9</v>
      </c>
      <c r="E5" s="17" t="s">
        <v>10</v>
      </c>
      <c r="F5" s="18">
        <v>546</v>
      </c>
      <c r="G5" s="18">
        <v>545</v>
      </c>
      <c r="H5" s="18">
        <v>537</v>
      </c>
      <c r="I5" s="19">
        <v>542.6666666666666</v>
      </c>
      <c r="J5" s="16" t="s">
        <v>459</v>
      </c>
      <c r="K5" s="31"/>
      <c r="L5" s="38"/>
      <c r="M5" s="38"/>
      <c r="N5" s="38"/>
      <c r="O5" s="45"/>
      <c r="P5" s="45"/>
      <c r="Q5" s="45"/>
      <c r="R5" s="46"/>
      <c r="S5" s="5"/>
      <c r="T5" s="1"/>
    </row>
    <row r="6" spans="1:20" s="8" customFormat="1" ht="12.75">
      <c r="A6" s="6">
        <v>2</v>
      </c>
      <c r="B6" s="7"/>
      <c r="C6" s="17" t="s">
        <v>11</v>
      </c>
      <c r="D6" s="17" t="s">
        <v>12</v>
      </c>
      <c r="E6" s="17" t="s">
        <v>10</v>
      </c>
      <c r="F6" s="18">
        <v>508</v>
      </c>
      <c r="G6" s="18">
        <v>507</v>
      </c>
      <c r="H6" s="18">
        <v>506</v>
      </c>
      <c r="I6" s="19">
        <v>507</v>
      </c>
      <c r="J6" s="16" t="s">
        <v>459</v>
      </c>
      <c r="K6" s="31"/>
      <c r="L6" s="38"/>
      <c r="M6" s="38"/>
      <c r="N6" s="38"/>
      <c r="O6" s="45"/>
      <c r="P6" s="45"/>
      <c r="Q6" s="45"/>
      <c r="R6" s="46"/>
      <c r="S6" s="5"/>
      <c r="T6" s="1"/>
    </row>
    <row r="7" spans="1:20" s="8" customFormat="1" ht="12.75">
      <c r="A7" s="6">
        <v>3</v>
      </c>
      <c r="B7" s="7"/>
      <c r="C7" s="17" t="s">
        <v>19</v>
      </c>
      <c r="D7" s="17" t="s">
        <v>20</v>
      </c>
      <c r="E7" s="17" t="s">
        <v>10</v>
      </c>
      <c r="F7" s="18">
        <v>499</v>
      </c>
      <c r="G7" s="18">
        <v>478</v>
      </c>
      <c r="H7" s="18">
        <v>471</v>
      </c>
      <c r="I7" s="19">
        <v>482.6666666666667</v>
      </c>
      <c r="J7" s="16" t="s">
        <v>459</v>
      </c>
      <c r="K7" s="31"/>
      <c r="L7" s="38"/>
      <c r="M7" s="38"/>
      <c r="N7" s="38"/>
      <c r="O7" s="45"/>
      <c r="P7" s="45"/>
      <c r="Q7" s="45"/>
      <c r="R7" s="46"/>
      <c r="S7" s="9"/>
      <c r="T7" s="1"/>
    </row>
    <row r="8" spans="1:20" s="8" customFormat="1" ht="12.75">
      <c r="A8" s="6">
        <v>4</v>
      </c>
      <c r="B8" s="7"/>
      <c r="C8" s="17" t="s">
        <v>15</v>
      </c>
      <c r="D8" s="17" t="s">
        <v>16</v>
      </c>
      <c r="E8" s="17" t="s">
        <v>10</v>
      </c>
      <c r="F8" s="18">
        <v>482</v>
      </c>
      <c r="G8" s="18">
        <v>461</v>
      </c>
      <c r="H8" s="18">
        <v>433</v>
      </c>
      <c r="I8" s="19">
        <v>458.6666666666667</v>
      </c>
      <c r="J8" s="16" t="s">
        <v>459</v>
      </c>
      <c r="K8" s="31"/>
      <c r="L8" s="38"/>
      <c r="M8" s="38"/>
      <c r="N8" s="38"/>
      <c r="O8" s="45"/>
      <c r="P8" s="45"/>
      <c r="Q8" s="45"/>
      <c r="R8" s="46"/>
      <c r="S8" s="5"/>
      <c r="T8" s="1"/>
    </row>
    <row r="9" spans="1:18" ht="12.75">
      <c r="A9" s="1">
        <v>5</v>
      </c>
      <c r="C9" s="17" t="s">
        <v>13</v>
      </c>
      <c r="D9" s="17" t="s">
        <v>14</v>
      </c>
      <c r="E9" s="17" t="s">
        <v>10</v>
      </c>
      <c r="F9" s="18">
        <v>453</v>
      </c>
      <c r="G9" s="18">
        <v>449</v>
      </c>
      <c r="H9" s="18">
        <v>447</v>
      </c>
      <c r="I9" s="19">
        <v>449.6666666666667</v>
      </c>
      <c r="J9" s="16" t="s">
        <v>459</v>
      </c>
      <c r="K9" s="31"/>
      <c r="L9" s="38"/>
      <c r="M9" s="38"/>
      <c r="N9" s="38"/>
      <c r="O9" s="45"/>
      <c r="P9" s="45"/>
      <c r="Q9" s="45"/>
      <c r="R9" s="46"/>
    </row>
    <row r="10" spans="1:18" ht="12.75">
      <c r="A10" s="1">
        <v>6</v>
      </c>
      <c r="C10" s="61" t="s">
        <v>17</v>
      </c>
      <c r="D10" s="61" t="s">
        <v>18</v>
      </c>
      <c r="E10" s="61" t="s">
        <v>10</v>
      </c>
      <c r="F10" s="62">
        <v>414</v>
      </c>
      <c r="G10" s="62">
        <v>406</v>
      </c>
      <c r="H10" s="62">
        <v>341</v>
      </c>
      <c r="I10" s="63">
        <f>AVERAGE(F10:H10)</f>
        <v>387</v>
      </c>
      <c r="J10" s="64" t="s">
        <v>460</v>
      </c>
      <c r="K10" s="31"/>
      <c r="L10" s="38"/>
      <c r="M10" s="38"/>
      <c r="N10" s="38"/>
      <c r="O10" s="45"/>
      <c r="P10" s="45"/>
      <c r="Q10" s="45"/>
      <c r="R10" s="46"/>
    </row>
    <row r="11" spans="3:18" ht="12.75">
      <c r="C11" s="20" t="s">
        <v>21</v>
      </c>
      <c r="D11" s="20" t="s">
        <v>22</v>
      </c>
      <c r="E11" s="20" t="s">
        <v>23</v>
      </c>
      <c r="F11" s="21">
        <v>271</v>
      </c>
      <c r="G11" s="21">
        <v>0</v>
      </c>
      <c r="H11" s="21">
        <v>0</v>
      </c>
      <c r="I11" s="30">
        <f>AVERAGE(F11:H11)</f>
        <v>90.33333333333333</v>
      </c>
      <c r="J11" s="24" t="s">
        <v>460</v>
      </c>
      <c r="K11" s="31"/>
      <c r="L11" s="38"/>
      <c r="M11" s="38"/>
      <c r="N11" s="38"/>
      <c r="O11" s="45"/>
      <c r="P11" s="45"/>
      <c r="Q11" s="45"/>
      <c r="R11" s="46"/>
    </row>
    <row r="12" spans="5:11" ht="12.75">
      <c r="E12" s="31"/>
      <c r="F12" s="32"/>
      <c r="G12" s="32"/>
      <c r="H12" s="32"/>
      <c r="I12" s="33"/>
      <c r="J12" s="51"/>
      <c r="K12" s="31"/>
    </row>
    <row r="13" spans="2:11" ht="18">
      <c r="B13" s="3" t="s">
        <v>496</v>
      </c>
      <c r="E13" s="52"/>
      <c r="F13" s="53"/>
      <c r="G13" s="53"/>
      <c r="H13" s="53"/>
      <c r="I13" s="54"/>
      <c r="J13" s="51"/>
      <c r="K13" s="31"/>
    </row>
    <row r="14" spans="5:11" ht="12.75">
      <c r="E14" s="52"/>
      <c r="F14" s="53"/>
      <c r="G14" s="53"/>
      <c r="H14" s="53"/>
      <c r="I14" s="54"/>
      <c r="J14" s="51"/>
      <c r="K14" s="31"/>
    </row>
    <row r="15" spans="1:20" s="8" customFormat="1" ht="12.75">
      <c r="A15" s="6">
        <v>1</v>
      </c>
      <c r="B15" s="7"/>
      <c r="C15" s="8" t="s">
        <v>27</v>
      </c>
      <c r="D15" s="8" t="s">
        <v>28</v>
      </c>
      <c r="E15" s="8" t="s">
        <v>29</v>
      </c>
      <c r="F15" s="6">
        <v>443</v>
      </c>
      <c r="G15" s="6">
        <v>435</v>
      </c>
      <c r="H15" s="6">
        <v>432</v>
      </c>
      <c r="I15" s="40">
        <v>436.6666666666667</v>
      </c>
      <c r="J15" s="55" t="s">
        <v>459</v>
      </c>
      <c r="K15" s="31"/>
      <c r="L15" s="38"/>
      <c r="M15" s="38"/>
      <c r="N15" s="38"/>
      <c r="O15" s="45"/>
      <c r="P15" s="45"/>
      <c r="Q15" s="45"/>
      <c r="R15" s="46"/>
      <c r="T15" s="1"/>
    </row>
    <row r="16" spans="1:20" s="8" customFormat="1" ht="12.75">
      <c r="A16" s="6">
        <v>2</v>
      </c>
      <c r="B16" s="7"/>
      <c r="C16" s="17" t="s">
        <v>24</v>
      </c>
      <c r="D16" s="17" t="s">
        <v>25</v>
      </c>
      <c r="E16" s="17" t="s">
        <v>26</v>
      </c>
      <c r="F16" s="18">
        <v>446</v>
      </c>
      <c r="G16" s="18">
        <v>426</v>
      </c>
      <c r="H16" s="18">
        <v>413</v>
      </c>
      <c r="I16" s="19">
        <v>428.3333333333333</v>
      </c>
      <c r="J16" s="16" t="s">
        <v>459</v>
      </c>
      <c r="K16" s="31"/>
      <c r="L16" s="38"/>
      <c r="M16" s="38"/>
      <c r="N16" s="38"/>
      <c r="O16" s="45"/>
      <c r="P16" s="45"/>
      <c r="Q16" s="45"/>
      <c r="R16" s="46"/>
      <c r="T16" s="1"/>
    </row>
    <row r="17" spans="1:20" s="8" customFormat="1" ht="12.75">
      <c r="A17" s="6">
        <v>3</v>
      </c>
      <c r="B17" s="7"/>
      <c r="C17" s="17" t="s">
        <v>30</v>
      </c>
      <c r="D17" s="17" t="s">
        <v>31</v>
      </c>
      <c r="E17" s="17" t="s">
        <v>32</v>
      </c>
      <c r="F17" s="18">
        <v>371</v>
      </c>
      <c r="G17" s="18">
        <v>341</v>
      </c>
      <c r="H17" s="18">
        <v>337</v>
      </c>
      <c r="I17" s="19">
        <v>349.6666666666667</v>
      </c>
      <c r="J17" s="16" t="s">
        <v>459</v>
      </c>
      <c r="K17" s="31"/>
      <c r="L17" s="38"/>
      <c r="M17" s="38"/>
      <c r="N17" s="38"/>
      <c r="O17" s="45"/>
      <c r="P17" s="45"/>
      <c r="Q17" s="45"/>
      <c r="R17" s="46"/>
      <c r="T17" s="1"/>
    </row>
    <row r="18" spans="1:20" s="8" customFormat="1" ht="12.75">
      <c r="A18" s="6">
        <v>4</v>
      </c>
      <c r="B18" s="7"/>
      <c r="C18" s="17" t="s">
        <v>35</v>
      </c>
      <c r="D18" s="17" t="s">
        <v>36</v>
      </c>
      <c r="E18" s="17" t="s">
        <v>37</v>
      </c>
      <c r="F18" s="18">
        <v>296</v>
      </c>
      <c r="G18" s="18">
        <v>295</v>
      </c>
      <c r="H18" s="18">
        <v>293</v>
      </c>
      <c r="I18" s="19">
        <v>294.67</v>
      </c>
      <c r="J18" s="16" t="s">
        <v>459</v>
      </c>
      <c r="K18" s="31"/>
      <c r="L18" s="38"/>
      <c r="M18" s="38"/>
      <c r="N18" s="38"/>
      <c r="O18" s="45"/>
      <c r="P18" s="45"/>
      <c r="Q18" s="45"/>
      <c r="R18" s="46"/>
      <c r="T18" s="1"/>
    </row>
    <row r="19" spans="1:18" ht="12.75">
      <c r="A19" s="1">
        <v>5</v>
      </c>
      <c r="C19" s="17" t="s">
        <v>33</v>
      </c>
      <c r="D19" s="17" t="s">
        <v>34</v>
      </c>
      <c r="E19" s="17" t="s">
        <v>32</v>
      </c>
      <c r="F19" s="18">
        <v>298</v>
      </c>
      <c r="G19" s="18">
        <v>288</v>
      </c>
      <c r="H19" s="18">
        <v>271</v>
      </c>
      <c r="I19" s="19">
        <v>285.67</v>
      </c>
      <c r="J19" s="16" t="s">
        <v>459</v>
      </c>
      <c r="K19" s="31"/>
      <c r="L19" s="38"/>
      <c r="M19" s="38"/>
      <c r="N19" s="38"/>
      <c r="O19" s="45"/>
      <c r="P19" s="45"/>
      <c r="Q19" s="45"/>
      <c r="R19" s="46"/>
    </row>
    <row r="20" spans="3:18" ht="12.75">
      <c r="C20" s="28" t="s">
        <v>38</v>
      </c>
      <c r="D20" s="28" t="s">
        <v>39</v>
      </c>
      <c r="E20" s="28" t="s">
        <v>10</v>
      </c>
      <c r="F20" s="29">
        <v>313</v>
      </c>
      <c r="G20" s="29">
        <v>264</v>
      </c>
      <c r="H20" s="29">
        <v>0</v>
      </c>
      <c r="I20" s="30">
        <v>192.33333333333334</v>
      </c>
      <c r="J20" s="24" t="s">
        <v>460</v>
      </c>
      <c r="K20" s="31"/>
      <c r="L20" s="38"/>
      <c r="M20" s="38"/>
      <c r="N20" s="38"/>
      <c r="O20" s="45"/>
      <c r="P20" s="45"/>
      <c r="Q20" s="45"/>
      <c r="R20" s="46"/>
    </row>
    <row r="21" spans="1:18" ht="12.75">
      <c r="A21" s="1">
        <v>6</v>
      </c>
      <c r="C21" t="s">
        <v>477</v>
      </c>
      <c r="D21" t="s">
        <v>478</v>
      </c>
      <c r="E21" t="s">
        <v>76</v>
      </c>
      <c r="F21" s="1">
        <v>422</v>
      </c>
      <c r="G21" s="1">
        <v>0</v>
      </c>
      <c r="H21" s="1">
        <v>0</v>
      </c>
      <c r="I21" s="5">
        <f>AVERAGE(F21:H21)</f>
        <v>140.66666666666666</v>
      </c>
      <c r="K21" s="31"/>
      <c r="L21" s="38"/>
      <c r="M21" s="38"/>
      <c r="N21" s="38"/>
      <c r="O21" s="45"/>
      <c r="P21" s="45"/>
      <c r="Q21" s="45"/>
      <c r="R21" s="46"/>
    </row>
    <row r="22" spans="5:17" ht="12.75">
      <c r="E22" s="31"/>
      <c r="F22" s="32"/>
      <c r="G22" s="32"/>
      <c r="H22" s="32"/>
      <c r="I22" s="33"/>
      <c r="J22" s="32"/>
      <c r="K22" s="31"/>
      <c r="L22" s="1"/>
      <c r="P22" s="1"/>
      <c r="Q22" s="1"/>
    </row>
    <row r="23" spans="2:11" ht="18">
      <c r="B23" s="3" t="s">
        <v>497</v>
      </c>
      <c r="E23" s="31"/>
      <c r="F23" s="32"/>
      <c r="G23" s="32"/>
      <c r="H23" s="32"/>
      <c r="I23" s="33"/>
      <c r="J23" s="32"/>
      <c r="K23" s="31"/>
    </row>
    <row r="24" spans="5:11" ht="12.75">
      <c r="E24" s="31"/>
      <c r="F24" s="32"/>
      <c r="G24" s="32"/>
      <c r="H24" s="32"/>
      <c r="I24" s="33"/>
      <c r="J24" s="32"/>
      <c r="K24" s="31"/>
    </row>
    <row r="25" spans="2:20" s="8" customFormat="1" ht="12.75">
      <c r="B25" s="7"/>
      <c r="C25" s="25" t="s">
        <v>40</v>
      </c>
      <c r="D25" s="25" t="s">
        <v>41</v>
      </c>
      <c r="E25" s="25" t="s">
        <v>37</v>
      </c>
      <c r="F25" s="26">
        <v>545</v>
      </c>
      <c r="G25" s="26">
        <v>541</v>
      </c>
      <c r="H25" s="26">
        <v>536</v>
      </c>
      <c r="I25" s="27">
        <v>540.6666666666666</v>
      </c>
      <c r="J25" s="24" t="s">
        <v>460</v>
      </c>
      <c r="K25" s="31"/>
      <c r="L25"/>
      <c r="M25"/>
      <c r="N25"/>
      <c r="O25" s="1"/>
      <c r="P25" s="1"/>
      <c r="Q25" s="1"/>
      <c r="R25" s="5"/>
      <c r="T25" s="1"/>
    </row>
    <row r="26" spans="1:20" s="8" customFormat="1" ht="12.75">
      <c r="A26" s="6">
        <v>1</v>
      </c>
      <c r="B26" s="7"/>
      <c r="C26" s="17" t="s">
        <v>42</v>
      </c>
      <c r="D26" s="17" t="s">
        <v>43</v>
      </c>
      <c r="E26" s="17" t="s">
        <v>44</v>
      </c>
      <c r="F26" s="18">
        <v>539</v>
      </c>
      <c r="G26" s="18">
        <v>537</v>
      </c>
      <c r="H26" s="18">
        <v>535</v>
      </c>
      <c r="I26" s="19">
        <v>537</v>
      </c>
      <c r="J26" s="16" t="s">
        <v>459</v>
      </c>
      <c r="K26" s="31"/>
      <c r="L26"/>
      <c r="M26"/>
      <c r="N26"/>
      <c r="O26" s="1"/>
      <c r="P26" s="1"/>
      <c r="Q26" s="1"/>
      <c r="R26" s="5"/>
      <c r="T26" s="1"/>
    </row>
    <row r="27" spans="1:20" s="8" customFormat="1" ht="12.75">
      <c r="A27" s="6">
        <v>2</v>
      </c>
      <c r="B27" s="7"/>
      <c r="C27" s="17" t="s">
        <v>49</v>
      </c>
      <c r="D27" s="17" t="s">
        <v>50</v>
      </c>
      <c r="E27" s="17" t="s">
        <v>37</v>
      </c>
      <c r="F27" s="18">
        <v>538</v>
      </c>
      <c r="G27" s="18">
        <v>521</v>
      </c>
      <c r="H27" s="18">
        <v>508</v>
      </c>
      <c r="I27" s="19">
        <v>522.33</v>
      </c>
      <c r="J27" s="15" t="s">
        <v>459</v>
      </c>
      <c r="K27" s="31"/>
      <c r="L27"/>
      <c r="M27"/>
      <c r="N27"/>
      <c r="O27" s="1"/>
      <c r="P27" s="1"/>
      <c r="Q27" s="1"/>
      <c r="R27" s="5"/>
      <c r="S27" s="5"/>
      <c r="T27" s="1"/>
    </row>
    <row r="28" spans="1:20" s="8" customFormat="1" ht="12.75">
      <c r="A28" s="6">
        <v>3</v>
      </c>
      <c r="B28" s="7"/>
      <c r="C28" s="72" t="s">
        <v>45</v>
      </c>
      <c r="D28" s="72" t="s">
        <v>46</v>
      </c>
      <c r="E28" s="72" t="s">
        <v>44</v>
      </c>
      <c r="F28" s="73">
        <v>503</v>
      </c>
      <c r="G28" s="73">
        <v>491</v>
      </c>
      <c r="H28" s="73">
        <v>471</v>
      </c>
      <c r="I28" s="74">
        <v>488.33</v>
      </c>
      <c r="J28" s="75" t="s">
        <v>459</v>
      </c>
      <c r="K28" s="31"/>
      <c r="L28"/>
      <c r="M28"/>
      <c r="N28"/>
      <c r="O28" s="1"/>
      <c r="P28" s="1"/>
      <c r="Q28" s="1"/>
      <c r="R28" s="5"/>
      <c r="S28" s="5"/>
      <c r="T28" s="1"/>
    </row>
    <row r="29" spans="1:18" ht="12.75">
      <c r="A29" s="6">
        <v>4</v>
      </c>
      <c r="C29" s="17" t="s">
        <v>53</v>
      </c>
      <c r="D29" s="17" t="s">
        <v>54</v>
      </c>
      <c r="E29" s="17" t="s">
        <v>55</v>
      </c>
      <c r="F29" s="18">
        <v>511</v>
      </c>
      <c r="G29" s="18">
        <v>479</v>
      </c>
      <c r="H29" s="18">
        <v>474</v>
      </c>
      <c r="I29" s="19">
        <v>488</v>
      </c>
      <c r="J29" s="15" t="s">
        <v>459</v>
      </c>
      <c r="K29" s="31"/>
      <c r="O29" s="1"/>
      <c r="P29" s="1"/>
      <c r="Q29" s="1"/>
      <c r="R29" s="5"/>
    </row>
    <row r="30" spans="1:18" ht="12.75">
      <c r="A30" s="1">
        <v>5</v>
      </c>
      <c r="C30" s="17" t="s">
        <v>47</v>
      </c>
      <c r="D30" s="17" t="s">
        <v>48</v>
      </c>
      <c r="E30" s="17" t="s">
        <v>44</v>
      </c>
      <c r="F30" s="18">
        <v>476</v>
      </c>
      <c r="G30" s="18">
        <v>468</v>
      </c>
      <c r="H30" s="18">
        <v>453</v>
      </c>
      <c r="I30" s="19">
        <v>465.67</v>
      </c>
      <c r="J30" s="16" t="s">
        <v>459</v>
      </c>
      <c r="O30" s="1"/>
      <c r="P30" s="1"/>
      <c r="Q30" s="1"/>
      <c r="R30" s="5"/>
    </row>
    <row r="31" spans="1:18" ht="12.75">
      <c r="A31" s="1">
        <v>6</v>
      </c>
      <c r="C31" s="41" t="s">
        <v>51</v>
      </c>
      <c r="D31" s="41" t="s">
        <v>52</v>
      </c>
      <c r="E31" s="41" t="s">
        <v>44</v>
      </c>
      <c r="F31" s="15">
        <v>383</v>
      </c>
      <c r="G31" s="15">
        <v>378</v>
      </c>
      <c r="H31" s="15">
        <v>366</v>
      </c>
      <c r="I31" s="58">
        <v>375.6666666666667</v>
      </c>
      <c r="J31" s="16" t="s">
        <v>459</v>
      </c>
      <c r="O31" s="1"/>
      <c r="P31" s="1"/>
      <c r="Q31" s="1"/>
      <c r="R31" s="5"/>
    </row>
    <row r="32" spans="12:17" ht="12.75">
      <c r="L32" s="1"/>
      <c r="P32" s="1"/>
      <c r="Q32" s="1"/>
    </row>
    <row r="33" ht="18">
      <c r="B33" s="3" t="s">
        <v>498</v>
      </c>
    </row>
    <row r="34" spans="12:17" ht="12.75">
      <c r="L34" s="1"/>
      <c r="P34" s="1"/>
      <c r="Q34" s="1"/>
    </row>
    <row r="35" spans="1:20" s="8" customFormat="1" ht="12.75">
      <c r="A35" s="6">
        <v>1</v>
      </c>
      <c r="B35" s="7"/>
      <c r="C35" s="17" t="s">
        <v>82</v>
      </c>
      <c r="D35" s="17" t="s">
        <v>65</v>
      </c>
      <c r="E35" s="17" t="s">
        <v>37</v>
      </c>
      <c r="F35" s="18">
        <v>557</v>
      </c>
      <c r="G35" s="18">
        <v>553</v>
      </c>
      <c r="H35" s="18">
        <v>550</v>
      </c>
      <c r="I35" s="19">
        <f>AVERAGE(F35:H35)</f>
        <v>553.3333333333334</v>
      </c>
      <c r="J35" s="16" t="s">
        <v>459</v>
      </c>
      <c r="L35"/>
      <c r="M35"/>
      <c r="N35"/>
      <c r="O35" s="1"/>
      <c r="P35" s="1"/>
      <c r="Q35" s="1"/>
      <c r="R35" s="5"/>
      <c r="S35" s="5"/>
      <c r="T35" s="1"/>
    </row>
    <row r="36" spans="1:20" s="8" customFormat="1" ht="12.75">
      <c r="A36" s="6">
        <v>2</v>
      </c>
      <c r="B36" s="7"/>
      <c r="C36" s="17" t="s">
        <v>56</v>
      </c>
      <c r="D36" s="17" t="s">
        <v>57</v>
      </c>
      <c r="E36" s="17" t="s">
        <v>55</v>
      </c>
      <c r="F36" s="18">
        <v>549</v>
      </c>
      <c r="G36" s="18">
        <v>547</v>
      </c>
      <c r="H36" s="18">
        <v>533</v>
      </c>
      <c r="I36" s="19">
        <v>543</v>
      </c>
      <c r="J36" s="16" t="s">
        <v>459</v>
      </c>
      <c r="L36"/>
      <c r="M36"/>
      <c r="N36"/>
      <c r="O36" s="1"/>
      <c r="P36" s="1"/>
      <c r="Q36" s="1"/>
      <c r="R36" s="5"/>
      <c r="S36" s="5"/>
      <c r="T36" s="1"/>
    </row>
    <row r="37" spans="1:20" s="8" customFormat="1" ht="12.75">
      <c r="A37" s="6">
        <v>3</v>
      </c>
      <c r="B37" s="7"/>
      <c r="C37" s="17" t="s">
        <v>83</v>
      </c>
      <c r="D37" s="17" t="s">
        <v>84</v>
      </c>
      <c r="E37" s="17" t="s">
        <v>37</v>
      </c>
      <c r="F37" s="18">
        <v>512</v>
      </c>
      <c r="G37" s="18">
        <v>507</v>
      </c>
      <c r="H37" s="18">
        <v>504</v>
      </c>
      <c r="I37" s="19">
        <f>AVERAGE(F37:H37)</f>
        <v>507.6666666666667</v>
      </c>
      <c r="J37" s="16" t="s">
        <v>459</v>
      </c>
      <c r="L37"/>
      <c r="M37"/>
      <c r="N37"/>
      <c r="O37" s="1"/>
      <c r="P37" s="1"/>
      <c r="Q37" s="1"/>
      <c r="R37" s="5"/>
      <c r="S37" s="5"/>
      <c r="T37" s="1"/>
    </row>
    <row r="38" spans="1:20" s="8" customFormat="1" ht="12.75">
      <c r="A38" s="6">
        <v>4</v>
      </c>
      <c r="B38" s="7"/>
      <c r="C38" s="17" t="s">
        <v>58</v>
      </c>
      <c r="D38" s="17" t="s">
        <v>59</v>
      </c>
      <c r="E38" s="17" t="s">
        <v>37</v>
      </c>
      <c r="F38" s="18">
        <v>505</v>
      </c>
      <c r="G38" s="18">
        <v>504</v>
      </c>
      <c r="H38" s="18">
        <v>497</v>
      </c>
      <c r="I38" s="19">
        <f>AVERAGE(F38:H38)</f>
        <v>502</v>
      </c>
      <c r="J38" s="16" t="s">
        <v>459</v>
      </c>
      <c r="L38"/>
      <c r="M38"/>
      <c r="N38"/>
      <c r="O38" s="1"/>
      <c r="P38" s="1"/>
      <c r="Q38" s="1"/>
      <c r="R38" s="5"/>
      <c r="T38" s="1"/>
    </row>
    <row r="39" spans="1:20" s="8" customFormat="1" ht="12.75">
      <c r="A39" s="6">
        <v>5</v>
      </c>
      <c r="B39" s="7"/>
      <c r="C39" s="17" t="s">
        <v>60</v>
      </c>
      <c r="D39" s="17" t="s">
        <v>61</v>
      </c>
      <c r="E39" s="17" t="s">
        <v>55</v>
      </c>
      <c r="F39" s="18">
        <v>496</v>
      </c>
      <c r="G39" s="18">
        <v>495</v>
      </c>
      <c r="H39" s="18">
        <v>486</v>
      </c>
      <c r="I39" s="19">
        <v>492.3333333333333</v>
      </c>
      <c r="J39" s="16" t="s">
        <v>459</v>
      </c>
      <c r="L39"/>
      <c r="M39"/>
      <c r="N39"/>
      <c r="O39" s="1"/>
      <c r="P39" s="1"/>
      <c r="Q39" s="1"/>
      <c r="R39" s="5"/>
      <c r="S39" s="5"/>
      <c r="T39" s="1"/>
    </row>
    <row r="40" spans="1:20" s="8" customFormat="1" ht="12.75">
      <c r="A40" s="6">
        <v>6</v>
      </c>
      <c r="B40" s="7"/>
      <c r="C40" s="17" t="s">
        <v>85</v>
      </c>
      <c r="D40" s="17" t="s">
        <v>86</v>
      </c>
      <c r="E40" s="17" t="s">
        <v>44</v>
      </c>
      <c r="F40" s="18">
        <v>484</v>
      </c>
      <c r="G40" s="18">
        <v>467</v>
      </c>
      <c r="H40" s="18">
        <v>454</v>
      </c>
      <c r="I40" s="19">
        <f aca="true" t="shared" si="0" ref="I40:I57">AVERAGE(F40:H40)</f>
        <v>468.3333333333333</v>
      </c>
      <c r="J40" s="16" t="s">
        <v>459</v>
      </c>
      <c r="L40"/>
      <c r="M40"/>
      <c r="N40"/>
      <c r="O40" s="1"/>
      <c r="P40" s="1"/>
      <c r="Q40" s="1"/>
      <c r="R40" s="5"/>
      <c r="S40" s="5"/>
      <c r="T40" s="1"/>
    </row>
    <row r="41" spans="1:20" s="8" customFormat="1" ht="12.75">
      <c r="A41" s="6">
        <v>7</v>
      </c>
      <c r="B41" s="7"/>
      <c r="C41" s="17" t="s">
        <v>71</v>
      </c>
      <c r="D41" s="17" t="s">
        <v>72</v>
      </c>
      <c r="E41" s="17" t="s">
        <v>73</v>
      </c>
      <c r="F41" s="18">
        <v>498</v>
      </c>
      <c r="G41" s="18">
        <v>467</v>
      </c>
      <c r="H41" s="18">
        <v>438</v>
      </c>
      <c r="I41" s="19">
        <f t="shared" si="0"/>
        <v>467.6666666666667</v>
      </c>
      <c r="J41" s="16" t="s">
        <v>459</v>
      </c>
      <c r="L41"/>
      <c r="M41"/>
      <c r="N41"/>
      <c r="O41" s="1"/>
      <c r="P41" s="1"/>
      <c r="Q41" s="1"/>
      <c r="R41" s="5"/>
      <c r="S41" s="5"/>
      <c r="T41" s="1"/>
    </row>
    <row r="42" spans="1:20" s="8" customFormat="1" ht="12.75">
      <c r="A42" s="6">
        <v>8</v>
      </c>
      <c r="B42" s="7"/>
      <c r="C42" s="17" t="s">
        <v>62</v>
      </c>
      <c r="D42" s="17" t="s">
        <v>63</v>
      </c>
      <c r="E42" s="17" t="s">
        <v>23</v>
      </c>
      <c r="F42" s="18">
        <v>476</v>
      </c>
      <c r="G42" s="18">
        <v>458</v>
      </c>
      <c r="H42" s="18">
        <v>450</v>
      </c>
      <c r="I42" s="19">
        <f t="shared" si="0"/>
        <v>461.3333333333333</v>
      </c>
      <c r="J42" s="16" t="s">
        <v>459</v>
      </c>
      <c r="L42"/>
      <c r="M42"/>
      <c r="N42"/>
      <c r="O42" s="1"/>
      <c r="P42" s="1"/>
      <c r="Q42" s="1"/>
      <c r="R42" s="5"/>
      <c r="T42" s="1"/>
    </row>
    <row r="43" spans="1:20" s="8" customFormat="1" ht="12.75">
      <c r="A43" s="6">
        <v>9</v>
      </c>
      <c r="B43" s="7"/>
      <c r="C43" s="17" t="s">
        <v>64</v>
      </c>
      <c r="D43" s="17" t="s">
        <v>65</v>
      </c>
      <c r="E43" s="17" t="s">
        <v>66</v>
      </c>
      <c r="F43" s="18">
        <v>461</v>
      </c>
      <c r="G43" s="18">
        <v>458</v>
      </c>
      <c r="H43" s="18">
        <v>453</v>
      </c>
      <c r="I43" s="19">
        <f t="shared" si="0"/>
        <v>457.3333333333333</v>
      </c>
      <c r="J43" s="16" t="s">
        <v>459</v>
      </c>
      <c r="L43"/>
      <c r="M43"/>
      <c r="N43"/>
      <c r="O43" s="1"/>
      <c r="P43" s="1"/>
      <c r="Q43" s="1"/>
      <c r="R43" s="5"/>
      <c r="S43" s="5"/>
      <c r="T43" s="1"/>
    </row>
    <row r="44" spans="1:20" s="8" customFormat="1" ht="12.75">
      <c r="A44" s="6">
        <v>10</v>
      </c>
      <c r="B44" s="7"/>
      <c r="C44" s="17" t="s">
        <v>67</v>
      </c>
      <c r="D44" s="17" t="s">
        <v>68</v>
      </c>
      <c r="E44" s="17" t="s">
        <v>23</v>
      </c>
      <c r="F44" s="18">
        <v>472</v>
      </c>
      <c r="G44" s="18">
        <v>445</v>
      </c>
      <c r="H44" s="18">
        <v>426</v>
      </c>
      <c r="I44" s="19">
        <f t="shared" si="0"/>
        <v>447.6666666666667</v>
      </c>
      <c r="J44" s="16" t="s">
        <v>459</v>
      </c>
      <c r="L44"/>
      <c r="M44"/>
      <c r="N44"/>
      <c r="O44" s="1"/>
      <c r="P44" s="1"/>
      <c r="Q44" s="1"/>
      <c r="R44" s="5"/>
      <c r="S44" s="5"/>
      <c r="T44" s="1"/>
    </row>
    <row r="45" spans="1:20" s="8" customFormat="1" ht="12.75">
      <c r="A45" s="6">
        <v>11</v>
      </c>
      <c r="B45" s="7"/>
      <c r="C45" s="17" t="s">
        <v>69</v>
      </c>
      <c r="D45" s="17" t="s">
        <v>70</v>
      </c>
      <c r="E45" s="17" t="s">
        <v>44</v>
      </c>
      <c r="F45" s="18">
        <v>477</v>
      </c>
      <c r="G45" s="18">
        <v>444</v>
      </c>
      <c r="H45" s="18">
        <v>408</v>
      </c>
      <c r="I45" s="19">
        <f t="shared" si="0"/>
        <v>443</v>
      </c>
      <c r="J45" s="16" t="s">
        <v>459</v>
      </c>
      <c r="L45"/>
      <c r="M45"/>
      <c r="N45"/>
      <c r="O45" s="1"/>
      <c r="P45" s="1"/>
      <c r="Q45" s="1"/>
      <c r="R45" s="5"/>
      <c r="S45" s="5"/>
      <c r="T45" s="1"/>
    </row>
    <row r="46" spans="1:20" s="8" customFormat="1" ht="12.75">
      <c r="A46" s="6">
        <v>12</v>
      </c>
      <c r="B46" s="7"/>
      <c r="C46" s="17" t="s">
        <v>74</v>
      </c>
      <c r="D46" s="17" t="s">
        <v>75</v>
      </c>
      <c r="E46" s="17" t="s">
        <v>76</v>
      </c>
      <c r="F46" s="18">
        <v>450</v>
      </c>
      <c r="G46" s="18">
        <v>446</v>
      </c>
      <c r="H46" s="18">
        <v>403</v>
      </c>
      <c r="I46" s="19">
        <f t="shared" si="0"/>
        <v>433</v>
      </c>
      <c r="J46" s="16" t="s">
        <v>459</v>
      </c>
      <c r="L46"/>
      <c r="M46"/>
      <c r="N46"/>
      <c r="O46" s="1"/>
      <c r="P46" s="1"/>
      <c r="Q46" s="1"/>
      <c r="R46" s="5"/>
      <c r="S46" s="5"/>
      <c r="T46" s="1"/>
    </row>
    <row r="47" spans="1:18" ht="12.75">
      <c r="A47" s="1">
        <v>13</v>
      </c>
      <c r="C47" s="8" t="s">
        <v>88</v>
      </c>
      <c r="D47" s="8" t="s">
        <v>89</v>
      </c>
      <c r="E47" s="8" t="s">
        <v>90</v>
      </c>
      <c r="F47" s="6">
        <v>435</v>
      </c>
      <c r="G47" s="6">
        <v>428</v>
      </c>
      <c r="H47" s="6">
        <v>382</v>
      </c>
      <c r="I47" s="40">
        <f t="shared" si="0"/>
        <v>415</v>
      </c>
      <c r="J47" s="12" t="s">
        <v>459</v>
      </c>
      <c r="O47" s="1"/>
      <c r="P47" s="1"/>
      <c r="Q47" s="1"/>
      <c r="R47" s="5"/>
    </row>
    <row r="48" spans="1:18" ht="12.75">
      <c r="A48" s="1">
        <v>14</v>
      </c>
      <c r="C48" s="41" t="s">
        <v>77</v>
      </c>
      <c r="D48" s="41" t="s">
        <v>78</v>
      </c>
      <c r="E48" s="41" t="s">
        <v>79</v>
      </c>
      <c r="F48" s="15">
        <v>428</v>
      </c>
      <c r="G48" s="15">
        <v>398</v>
      </c>
      <c r="H48" s="15">
        <v>394</v>
      </c>
      <c r="I48" s="42">
        <f t="shared" si="0"/>
        <v>406.6666666666667</v>
      </c>
      <c r="J48" s="15" t="s">
        <v>459</v>
      </c>
      <c r="O48" s="1"/>
      <c r="P48" s="1"/>
      <c r="Q48" s="1"/>
      <c r="R48" s="5"/>
    </row>
    <row r="49" spans="1:18" ht="12.75">
      <c r="A49" s="1">
        <v>15</v>
      </c>
      <c r="C49" s="41" t="s">
        <v>80</v>
      </c>
      <c r="D49" s="41" t="s">
        <v>81</v>
      </c>
      <c r="E49" s="41" t="s">
        <v>79</v>
      </c>
      <c r="F49" s="15">
        <v>410</v>
      </c>
      <c r="G49" s="15">
        <v>352</v>
      </c>
      <c r="H49" s="15">
        <v>344</v>
      </c>
      <c r="I49" s="42">
        <f t="shared" si="0"/>
        <v>368.6666666666667</v>
      </c>
      <c r="J49" s="16" t="s">
        <v>459</v>
      </c>
      <c r="O49" s="1"/>
      <c r="P49" s="1"/>
      <c r="Q49" s="1"/>
      <c r="R49" s="5"/>
    </row>
    <row r="50" spans="3:18" ht="12.75">
      <c r="C50" s="20" t="s">
        <v>91</v>
      </c>
      <c r="D50" s="20" t="s">
        <v>92</v>
      </c>
      <c r="E50" s="20" t="s">
        <v>37</v>
      </c>
      <c r="F50" s="21">
        <v>372</v>
      </c>
      <c r="G50" s="21">
        <v>366</v>
      </c>
      <c r="H50" s="21">
        <v>359</v>
      </c>
      <c r="I50" s="22">
        <f t="shared" si="0"/>
        <v>365.6666666666667</v>
      </c>
      <c r="J50" s="24" t="s">
        <v>460</v>
      </c>
      <c r="O50" s="1"/>
      <c r="P50" s="1"/>
      <c r="Q50" s="1"/>
      <c r="R50" s="5"/>
    </row>
    <row r="51" spans="1:18" ht="12.75">
      <c r="A51" s="1">
        <v>16</v>
      </c>
      <c r="C51" s="41" t="s">
        <v>33</v>
      </c>
      <c r="D51" s="41" t="s">
        <v>87</v>
      </c>
      <c r="E51" s="41" t="s">
        <v>32</v>
      </c>
      <c r="F51" s="15">
        <v>342</v>
      </c>
      <c r="G51" s="15">
        <v>337</v>
      </c>
      <c r="H51" s="15">
        <v>320</v>
      </c>
      <c r="I51" s="42">
        <f t="shared" si="0"/>
        <v>333</v>
      </c>
      <c r="J51" s="16" t="s">
        <v>459</v>
      </c>
      <c r="O51" s="1"/>
      <c r="P51" s="1"/>
      <c r="Q51" s="1"/>
      <c r="R51" s="5"/>
    </row>
    <row r="52" spans="1:18" ht="12.75">
      <c r="A52" s="1">
        <v>17</v>
      </c>
      <c r="C52" s="41" t="s">
        <v>95</v>
      </c>
      <c r="D52" s="41" t="s">
        <v>96</v>
      </c>
      <c r="E52" s="41" t="s">
        <v>37</v>
      </c>
      <c r="F52" s="15">
        <v>511</v>
      </c>
      <c r="G52" s="15">
        <v>482</v>
      </c>
      <c r="H52" s="15">
        <v>0</v>
      </c>
      <c r="I52" s="42">
        <f t="shared" si="0"/>
        <v>331</v>
      </c>
      <c r="J52" s="16" t="s">
        <v>459</v>
      </c>
      <c r="O52" s="1"/>
      <c r="P52" s="1"/>
      <c r="Q52" s="1"/>
      <c r="R52" s="5"/>
    </row>
    <row r="53" spans="1:18" ht="12.75">
      <c r="A53" s="1">
        <v>18</v>
      </c>
      <c r="C53" t="s">
        <v>97</v>
      </c>
      <c r="D53" t="s">
        <v>98</v>
      </c>
      <c r="E53" t="s">
        <v>99</v>
      </c>
      <c r="F53" s="1">
        <v>417</v>
      </c>
      <c r="G53" s="1">
        <v>388</v>
      </c>
      <c r="H53" s="1">
        <v>0</v>
      </c>
      <c r="I53" s="5">
        <f t="shared" si="0"/>
        <v>268.3333333333333</v>
      </c>
      <c r="O53" s="1"/>
      <c r="P53" s="1"/>
      <c r="Q53" s="1"/>
      <c r="R53" s="5"/>
    </row>
    <row r="54" spans="1:18" ht="12.75">
      <c r="A54" s="1">
        <v>19</v>
      </c>
      <c r="C54" t="s">
        <v>102</v>
      </c>
      <c r="D54" t="s">
        <v>103</v>
      </c>
      <c r="E54" t="s">
        <v>32</v>
      </c>
      <c r="F54" s="1">
        <v>319</v>
      </c>
      <c r="G54" s="1">
        <v>319</v>
      </c>
      <c r="H54" s="1">
        <v>0</v>
      </c>
      <c r="I54" s="5">
        <f t="shared" si="0"/>
        <v>212.66666666666666</v>
      </c>
      <c r="O54" s="1"/>
      <c r="P54" s="1"/>
      <c r="Q54" s="1"/>
      <c r="R54" s="5"/>
    </row>
    <row r="55" spans="1:18" ht="12.75">
      <c r="A55" s="1">
        <v>20</v>
      </c>
      <c r="C55" t="s">
        <v>93</v>
      </c>
      <c r="D55" t="s">
        <v>94</v>
      </c>
      <c r="E55" t="s">
        <v>44</v>
      </c>
      <c r="F55" s="1">
        <v>272</v>
      </c>
      <c r="G55" s="1">
        <v>192</v>
      </c>
      <c r="H55" s="1">
        <v>117</v>
      </c>
      <c r="I55" s="5">
        <f t="shared" si="0"/>
        <v>193.66666666666666</v>
      </c>
      <c r="O55" s="1"/>
      <c r="P55" s="1"/>
      <c r="Q55" s="1"/>
      <c r="R55" s="5"/>
    </row>
    <row r="56" spans="3:18" ht="12.75">
      <c r="C56" s="20" t="s">
        <v>100</v>
      </c>
      <c r="D56" s="20" t="s">
        <v>101</v>
      </c>
      <c r="E56" s="20" t="s">
        <v>23</v>
      </c>
      <c r="F56" s="21">
        <v>365</v>
      </c>
      <c r="G56" s="21">
        <v>0</v>
      </c>
      <c r="H56" s="21">
        <v>0</v>
      </c>
      <c r="I56" s="22">
        <f t="shared" si="0"/>
        <v>121.66666666666667</v>
      </c>
      <c r="J56" s="24" t="s">
        <v>460</v>
      </c>
      <c r="O56" s="1"/>
      <c r="P56" s="1"/>
      <c r="Q56" s="1"/>
      <c r="R56" s="5"/>
    </row>
    <row r="57" spans="1:18" ht="12.75">
      <c r="A57" s="1">
        <v>21</v>
      </c>
      <c r="C57" t="s">
        <v>104</v>
      </c>
      <c r="D57" t="s">
        <v>105</v>
      </c>
      <c r="E57" t="s">
        <v>37</v>
      </c>
      <c r="F57" s="1">
        <v>310</v>
      </c>
      <c r="G57" s="1">
        <v>0</v>
      </c>
      <c r="H57" s="1">
        <v>0</v>
      </c>
      <c r="I57" s="5">
        <f t="shared" si="0"/>
        <v>103.33333333333333</v>
      </c>
      <c r="O57" s="1"/>
      <c r="P57" s="1"/>
      <c r="Q57" s="1"/>
      <c r="R57" s="5"/>
    </row>
    <row r="58" spans="1:18" ht="12.75">
      <c r="A58" s="1">
        <v>22</v>
      </c>
      <c r="C58" t="s">
        <v>1</v>
      </c>
      <c r="D58" t="s">
        <v>234</v>
      </c>
      <c r="E58" t="s">
        <v>29</v>
      </c>
      <c r="F58" s="1">
        <v>290</v>
      </c>
      <c r="G58" s="1">
        <v>0</v>
      </c>
      <c r="H58" s="1">
        <v>0</v>
      </c>
      <c r="I58" s="5">
        <v>96.66666666666667</v>
      </c>
      <c r="O58" s="1"/>
      <c r="P58" s="1"/>
      <c r="Q58" s="1"/>
      <c r="R58" s="5"/>
    </row>
    <row r="59" spans="1:18" ht="12.75">
      <c r="A59" s="1">
        <v>23</v>
      </c>
      <c r="C59" t="s">
        <v>45</v>
      </c>
      <c r="D59" t="s">
        <v>28</v>
      </c>
      <c r="E59" t="s">
        <v>44</v>
      </c>
      <c r="F59" s="1">
        <v>64</v>
      </c>
      <c r="G59" s="1">
        <v>0</v>
      </c>
      <c r="H59" s="1">
        <v>0</v>
      </c>
      <c r="I59" s="5">
        <f>AVERAGE(F59:H59)</f>
        <v>21.333333333333332</v>
      </c>
      <c r="O59" s="1"/>
      <c r="P59" s="1"/>
      <c r="Q59" s="1"/>
      <c r="R59" s="5"/>
    </row>
    <row r="60" spans="12:17" ht="12.75">
      <c r="L60" s="1"/>
      <c r="P60" s="1"/>
      <c r="Q60" s="1"/>
    </row>
    <row r="61" ht="18">
      <c r="B61" s="3" t="s">
        <v>465</v>
      </c>
    </row>
    <row r="62" spans="12:17" ht="12.75">
      <c r="L62" s="1"/>
      <c r="P62" s="1"/>
      <c r="Q62" s="1"/>
    </row>
    <row r="63" spans="1:20" s="8" customFormat="1" ht="12.75">
      <c r="A63" s="6">
        <v>1</v>
      </c>
      <c r="B63" s="7"/>
      <c r="C63" s="17" t="s">
        <v>71</v>
      </c>
      <c r="D63" s="17" t="s">
        <v>107</v>
      </c>
      <c r="E63" s="17" t="s">
        <v>73</v>
      </c>
      <c r="F63" s="18">
        <v>510</v>
      </c>
      <c r="G63" s="18">
        <v>480</v>
      </c>
      <c r="H63" s="18">
        <v>457</v>
      </c>
      <c r="I63" s="19">
        <v>482.3333333333333</v>
      </c>
      <c r="J63" s="16" t="s">
        <v>459</v>
      </c>
      <c r="L63"/>
      <c r="M63"/>
      <c r="N63"/>
      <c r="O63" s="1"/>
      <c r="P63" s="1"/>
      <c r="Q63" s="1"/>
      <c r="R63" s="5"/>
      <c r="S63" s="5"/>
      <c r="T63" s="1"/>
    </row>
    <row r="64" spans="1:20" s="8" customFormat="1" ht="12.75">
      <c r="A64" s="6">
        <v>2</v>
      </c>
      <c r="B64" s="7"/>
      <c r="C64" s="17" t="s">
        <v>108</v>
      </c>
      <c r="D64" s="17" t="s">
        <v>109</v>
      </c>
      <c r="E64" s="17" t="s">
        <v>10</v>
      </c>
      <c r="F64" s="18">
        <v>483</v>
      </c>
      <c r="G64" s="18">
        <v>482</v>
      </c>
      <c r="H64" s="18">
        <v>463</v>
      </c>
      <c r="I64" s="19">
        <f>AVERAGE(F64:H64)</f>
        <v>476</v>
      </c>
      <c r="J64" s="16" t="s">
        <v>459</v>
      </c>
      <c r="L64"/>
      <c r="M64"/>
      <c r="N64"/>
      <c r="O64" s="1"/>
      <c r="P64" s="1"/>
      <c r="Q64" s="1"/>
      <c r="R64" s="5"/>
      <c r="S64" s="5"/>
      <c r="T64" s="1"/>
    </row>
    <row r="65" spans="1:20" s="8" customFormat="1" ht="12.75">
      <c r="A65" s="6">
        <v>3</v>
      </c>
      <c r="B65" s="7"/>
      <c r="C65" s="17" t="s">
        <v>110</v>
      </c>
      <c r="D65" s="17" t="s">
        <v>111</v>
      </c>
      <c r="E65" s="17" t="s">
        <v>23</v>
      </c>
      <c r="F65" s="18">
        <v>473</v>
      </c>
      <c r="G65" s="18">
        <v>454</v>
      </c>
      <c r="H65" s="18">
        <v>445</v>
      </c>
      <c r="I65" s="19">
        <v>457.3333333333333</v>
      </c>
      <c r="J65" s="16" t="s">
        <v>459</v>
      </c>
      <c r="L65"/>
      <c r="M65"/>
      <c r="N65"/>
      <c r="O65" s="1"/>
      <c r="P65" s="1"/>
      <c r="Q65" s="1"/>
      <c r="R65" s="5"/>
      <c r="S65" s="5"/>
      <c r="T65" s="1"/>
    </row>
    <row r="66" spans="1:20" s="8" customFormat="1" ht="12.75">
      <c r="A66" s="6">
        <v>4</v>
      </c>
      <c r="B66" s="7"/>
      <c r="C66" s="17" t="s">
        <v>112</v>
      </c>
      <c r="D66" s="17" t="s">
        <v>113</v>
      </c>
      <c r="E66" s="17" t="s">
        <v>23</v>
      </c>
      <c r="F66" s="18">
        <v>457</v>
      </c>
      <c r="G66" s="18">
        <v>455</v>
      </c>
      <c r="H66" s="18">
        <v>439</v>
      </c>
      <c r="I66" s="19">
        <f>AVERAGE(F66:H66)</f>
        <v>450.3333333333333</v>
      </c>
      <c r="J66" s="16" t="s">
        <v>459</v>
      </c>
      <c r="L66"/>
      <c r="M66"/>
      <c r="N66"/>
      <c r="O66" s="1"/>
      <c r="P66" s="1"/>
      <c r="Q66" s="1"/>
      <c r="R66" s="5"/>
      <c r="S66" s="5"/>
      <c r="T66" s="1"/>
    </row>
    <row r="67" spans="1:20" s="8" customFormat="1" ht="12.75">
      <c r="A67" s="6">
        <v>5</v>
      </c>
      <c r="B67" s="7"/>
      <c r="C67" s="25" t="s">
        <v>118</v>
      </c>
      <c r="D67" s="25" t="s">
        <v>115</v>
      </c>
      <c r="E67" s="25" t="s">
        <v>44</v>
      </c>
      <c r="F67" s="26">
        <v>472</v>
      </c>
      <c r="G67" s="26">
        <v>451</v>
      </c>
      <c r="H67" s="26">
        <v>384</v>
      </c>
      <c r="I67" s="27">
        <f>AVERAGE(F67:H67)</f>
        <v>435.6666666666667</v>
      </c>
      <c r="J67" s="24" t="s">
        <v>460</v>
      </c>
      <c r="L67"/>
      <c r="M67"/>
      <c r="N67"/>
      <c r="O67" s="1"/>
      <c r="P67" s="1"/>
      <c r="Q67" s="1"/>
      <c r="R67" s="5"/>
      <c r="S67" s="5"/>
      <c r="T67" s="1"/>
    </row>
    <row r="68" spans="1:20" s="8" customFormat="1" ht="12.75">
      <c r="A68" s="6">
        <v>6</v>
      </c>
      <c r="B68" s="7"/>
      <c r="C68" s="17" t="s">
        <v>114</v>
      </c>
      <c r="D68" s="17" t="s">
        <v>115</v>
      </c>
      <c r="E68" s="17" t="s">
        <v>10</v>
      </c>
      <c r="F68" s="18">
        <v>431</v>
      </c>
      <c r="G68" s="18">
        <v>421</v>
      </c>
      <c r="H68" s="18">
        <v>420</v>
      </c>
      <c r="I68" s="19">
        <f>AVERAGE(F68:H68)</f>
        <v>424</v>
      </c>
      <c r="J68" s="16" t="s">
        <v>459</v>
      </c>
      <c r="L68"/>
      <c r="M68"/>
      <c r="N68"/>
      <c r="O68" s="1"/>
      <c r="P68" s="1"/>
      <c r="Q68" s="1"/>
      <c r="R68" s="5"/>
      <c r="S68" s="5"/>
      <c r="T68" s="1"/>
    </row>
    <row r="69" spans="1:18" ht="12.75">
      <c r="A69" s="1">
        <v>7</v>
      </c>
      <c r="C69" s="34" t="s">
        <v>116</v>
      </c>
      <c r="D69" s="34" t="s">
        <v>117</v>
      </c>
      <c r="E69" s="34" t="s">
        <v>55</v>
      </c>
      <c r="F69" s="35">
        <v>450</v>
      </c>
      <c r="G69" s="35">
        <v>395</v>
      </c>
      <c r="H69" s="35">
        <v>285</v>
      </c>
      <c r="I69" s="43">
        <v>376.6666666666667</v>
      </c>
      <c r="J69" s="16" t="s">
        <v>459</v>
      </c>
      <c r="O69" s="1"/>
      <c r="P69" s="1"/>
      <c r="Q69" s="1"/>
      <c r="R69" s="5"/>
    </row>
    <row r="70" spans="1:18" ht="12.75">
      <c r="A70" s="1">
        <v>8</v>
      </c>
      <c r="C70" s="69" t="s">
        <v>119</v>
      </c>
      <c r="D70" s="69" t="s">
        <v>120</v>
      </c>
      <c r="E70" s="69" t="s">
        <v>44</v>
      </c>
      <c r="F70" s="70">
        <v>422</v>
      </c>
      <c r="G70" s="70">
        <v>365</v>
      </c>
      <c r="H70" s="70">
        <v>303</v>
      </c>
      <c r="I70" s="71">
        <f>AVERAGE(F70:H70)</f>
        <v>363.3333333333333</v>
      </c>
      <c r="J70" s="68" t="s">
        <v>459</v>
      </c>
      <c r="O70" s="1"/>
      <c r="P70" s="1"/>
      <c r="Q70" s="1"/>
      <c r="R70" s="5"/>
    </row>
    <row r="71" spans="1:18" ht="12.75">
      <c r="A71" s="1">
        <v>9</v>
      </c>
      <c r="C71" s="11" t="s">
        <v>19</v>
      </c>
      <c r="D71" s="11" t="s">
        <v>41</v>
      </c>
      <c r="E71" s="11" t="s">
        <v>10</v>
      </c>
      <c r="F71" s="1">
        <v>412</v>
      </c>
      <c r="G71" s="1">
        <v>339</v>
      </c>
      <c r="H71" s="1">
        <v>299</v>
      </c>
      <c r="I71" s="5">
        <f>AVERAGE(F71:H71)</f>
        <v>350</v>
      </c>
      <c r="J71" s="14" t="s">
        <v>459</v>
      </c>
      <c r="O71" s="1"/>
      <c r="P71" s="1"/>
      <c r="Q71" s="1"/>
      <c r="R71" s="5"/>
    </row>
    <row r="72" spans="3:18" ht="12.75">
      <c r="C72" s="28" t="s">
        <v>121</v>
      </c>
      <c r="D72" s="28" t="s">
        <v>122</v>
      </c>
      <c r="E72" s="28" t="s">
        <v>76</v>
      </c>
      <c r="F72" s="29">
        <v>421</v>
      </c>
      <c r="G72" s="29">
        <v>339</v>
      </c>
      <c r="H72" s="29">
        <v>0</v>
      </c>
      <c r="I72" s="30">
        <f>AVERAGE(F72:H72)</f>
        <v>253.33333333333334</v>
      </c>
      <c r="J72" s="24" t="s">
        <v>460</v>
      </c>
      <c r="O72" s="1"/>
      <c r="P72" s="1"/>
      <c r="Q72" s="1"/>
      <c r="R72" s="5"/>
    </row>
    <row r="73" spans="1:18" ht="12.75">
      <c r="A73" s="1">
        <v>10</v>
      </c>
      <c r="C73" t="s">
        <v>123</v>
      </c>
      <c r="D73" t="s">
        <v>124</v>
      </c>
      <c r="E73" t="s">
        <v>76</v>
      </c>
      <c r="F73" s="1">
        <v>292</v>
      </c>
      <c r="G73" s="1">
        <v>0</v>
      </c>
      <c r="H73" s="1">
        <v>0</v>
      </c>
      <c r="I73" s="5">
        <f>AVERAGE(F73:H73)</f>
        <v>97.33333333333333</v>
      </c>
      <c r="O73" s="1"/>
      <c r="P73" s="1"/>
      <c r="Q73" s="1"/>
      <c r="R73" s="5"/>
    </row>
    <row r="75" ht="18">
      <c r="B75" s="3" t="s">
        <v>466</v>
      </c>
    </row>
    <row r="76" spans="12:17" ht="12.75">
      <c r="L76" s="1"/>
      <c r="P76" s="1"/>
      <c r="Q76" s="1"/>
    </row>
    <row r="77" spans="1:20" s="8" customFormat="1" ht="12.75">
      <c r="A77" s="6">
        <v>1</v>
      </c>
      <c r="B77" s="7"/>
      <c r="C77" s="17" t="s">
        <v>82</v>
      </c>
      <c r="D77" s="17" t="s">
        <v>126</v>
      </c>
      <c r="E77" s="17" t="s">
        <v>37</v>
      </c>
      <c r="F77" s="18">
        <v>566</v>
      </c>
      <c r="G77" s="18">
        <v>556</v>
      </c>
      <c r="H77" s="18">
        <v>551</v>
      </c>
      <c r="I77" s="19">
        <f aca="true" t="shared" si="1" ref="I77:I100">AVERAGE(F77:H77)</f>
        <v>557.6666666666666</v>
      </c>
      <c r="J77" s="16" t="s">
        <v>459</v>
      </c>
      <c r="L77"/>
      <c r="M77"/>
      <c r="N77"/>
      <c r="O77" s="1"/>
      <c r="P77" s="1"/>
      <c r="Q77" s="1"/>
      <c r="R77" s="5"/>
      <c r="S77" s="5"/>
      <c r="T77" s="1"/>
    </row>
    <row r="78" spans="1:20" s="8" customFormat="1" ht="12.75">
      <c r="A78" s="6">
        <v>2</v>
      </c>
      <c r="B78" s="7"/>
      <c r="C78" s="17" t="s">
        <v>127</v>
      </c>
      <c r="D78" s="17" t="s">
        <v>128</v>
      </c>
      <c r="E78" s="17" t="s">
        <v>37</v>
      </c>
      <c r="F78" s="18">
        <v>562</v>
      </c>
      <c r="G78" s="18">
        <v>560</v>
      </c>
      <c r="H78" s="18">
        <v>549</v>
      </c>
      <c r="I78" s="19">
        <f t="shared" si="1"/>
        <v>557</v>
      </c>
      <c r="J78" s="16" t="s">
        <v>459</v>
      </c>
      <c r="L78"/>
      <c r="M78"/>
      <c r="N78"/>
      <c r="O78" s="1"/>
      <c r="P78" s="1"/>
      <c r="Q78" s="1"/>
      <c r="R78" s="5"/>
      <c r="S78" s="5"/>
      <c r="T78" s="1"/>
    </row>
    <row r="79" spans="1:20" s="8" customFormat="1" ht="12.75">
      <c r="A79" s="6">
        <v>3</v>
      </c>
      <c r="B79" s="7"/>
      <c r="C79" s="17" t="s">
        <v>11</v>
      </c>
      <c r="D79" s="17" t="s">
        <v>129</v>
      </c>
      <c r="E79" s="17" t="s">
        <v>10</v>
      </c>
      <c r="F79" s="18">
        <v>519</v>
      </c>
      <c r="G79" s="18">
        <v>504</v>
      </c>
      <c r="H79" s="18">
        <v>503</v>
      </c>
      <c r="I79" s="19">
        <f t="shared" si="1"/>
        <v>508.6666666666667</v>
      </c>
      <c r="J79" s="16" t="s">
        <v>459</v>
      </c>
      <c r="L79"/>
      <c r="M79"/>
      <c r="N79"/>
      <c r="O79" s="1"/>
      <c r="P79" s="1"/>
      <c r="Q79" s="1"/>
      <c r="R79" s="5"/>
      <c r="S79" s="5"/>
      <c r="T79" s="1"/>
    </row>
    <row r="80" spans="1:20" s="8" customFormat="1" ht="12.75">
      <c r="A80" s="6">
        <v>4</v>
      </c>
      <c r="B80" s="7"/>
      <c r="C80" s="17" t="s">
        <v>130</v>
      </c>
      <c r="D80" s="17" t="s">
        <v>131</v>
      </c>
      <c r="E80" s="17" t="s">
        <v>10</v>
      </c>
      <c r="F80" s="18">
        <v>486</v>
      </c>
      <c r="G80" s="18">
        <v>485</v>
      </c>
      <c r="H80" s="18">
        <v>482</v>
      </c>
      <c r="I80" s="19">
        <f t="shared" si="1"/>
        <v>484.3333333333333</v>
      </c>
      <c r="J80" s="16" t="s">
        <v>459</v>
      </c>
      <c r="L80"/>
      <c r="M80"/>
      <c r="N80"/>
      <c r="O80" s="1"/>
      <c r="P80" s="1"/>
      <c r="Q80" s="1"/>
      <c r="R80" s="5"/>
      <c r="S80" s="5"/>
      <c r="T80" s="1"/>
    </row>
    <row r="81" spans="1:20" s="8" customFormat="1" ht="12.75">
      <c r="A81" s="6">
        <v>5</v>
      </c>
      <c r="B81" s="7"/>
      <c r="C81" s="17" t="s">
        <v>132</v>
      </c>
      <c r="D81" s="17" t="s">
        <v>133</v>
      </c>
      <c r="E81" s="17" t="s">
        <v>125</v>
      </c>
      <c r="F81" s="18">
        <v>490</v>
      </c>
      <c r="G81" s="18">
        <v>482</v>
      </c>
      <c r="H81" s="18">
        <v>477</v>
      </c>
      <c r="I81" s="19">
        <f t="shared" si="1"/>
        <v>483</v>
      </c>
      <c r="J81" s="16" t="s">
        <v>459</v>
      </c>
      <c r="L81"/>
      <c r="M81"/>
      <c r="N81"/>
      <c r="O81" s="1"/>
      <c r="P81" s="1"/>
      <c r="Q81" s="1"/>
      <c r="R81" s="5"/>
      <c r="S81" s="5"/>
      <c r="T81" s="1"/>
    </row>
    <row r="82" spans="1:20" s="8" customFormat="1" ht="12.75">
      <c r="A82" s="6">
        <v>6</v>
      </c>
      <c r="B82" s="7"/>
      <c r="C82" s="17" t="s">
        <v>143</v>
      </c>
      <c r="D82" s="17" t="s">
        <v>144</v>
      </c>
      <c r="E82" s="17" t="s">
        <v>10</v>
      </c>
      <c r="F82" s="18">
        <v>480</v>
      </c>
      <c r="G82" s="18">
        <v>473</v>
      </c>
      <c r="H82" s="18">
        <v>468</v>
      </c>
      <c r="I82" s="19">
        <f t="shared" si="1"/>
        <v>473.6666666666667</v>
      </c>
      <c r="J82" s="16" t="s">
        <v>459</v>
      </c>
      <c r="L82"/>
      <c r="M82"/>
      <c r="N82"/>
      <c r="O82" s="1"/>
      <c r="P82" s="1"/>
      <c r="Q82" s="1"/>
      <c r="R82" s="5"/>
      <c r="S82" s="5"/>
      <c r="T82" s="1"/>
    </row>
    <row r="83" spans="1:20" s="8" customFormat="1" ht="12.75">
      <c r="A83" s="6">
        <v>7</v>
      </c>
      <c r="B83" s="7"/>
      <c r="C83" s="17" t="s">
        <v>134</v>
      </c>
      <c r="D83" s="17" t="s">
        <v>135</v>
      </c>
      <c r="E83" s="17" t="s">
        <v>37</v>
      </c>
      <c r="F83" s="18">
        <v>473</v>
      </c>
      <c r="G83" s="18">
        <v>461</v>
      </c>
      <c r="H83" s="18">
        <v>445</v>
      </c>
      <c r="I83" s="19">
        <f t="shared" si="1"/>
        <v>459.6666666666667</v>
      </c>
      <c r="J83" s="16" t="s">
        <v>459</v>
      </c>
      <c r="L83"/>
      <c r="M83"/>
      <c r="N83"/>
      <c r="O83" s="1"/>
      <c r="P83" s="1"/>
      <c r="Q83" s="1"/>
      <c r="R83" s="5"/>
      <c r="S83" s="5"/>
      <c r="T83" s="1"/>
    </row>
    <row r="84" spans="1:20" s="8" customFormat="1" ht="12.75">
      <c r="A84" s="6">
        <v>8</v>
      </c>
      <c r="B84" s="7"/>
      <c r="C84" s="17" t="s">
        <v>136</v>
      </c>
      <c r="D84" s="17" t="s">
        <v>129</v>
      </c>
      <c r="E84" s="17" t="s">
        <v>55</v>
      </c>
      <c r="F84" s="18">
        <v>440</v>
      </c>
      <c r="G84" s="18">
        <v>428</v>
      </c>
      <c r="H84" s="18">
        <v>427</v>
      </c>
      <c r="I84" s="19">
        <f t="shared" si="1"/>
        <v>431.6666666666667</v>
      </c>
      <c r="J84" s="16" t="s">
        <v>459</v>
      </c>
      <c r="L84"/>
      <c r="M84"/>
      <c r="N84"/>
      <c r="O84" s="1"/>
      <c r="P84" s="1"/>
      <c r="Q84" s="1"/>
      <c r="R84" s="5"/>
      <c r="S84" s="5"/>
      <c r="T84" s="1"/>
    </row>
    <row r="85" spans="1:20" s="8" customFormat="1" ht="12.75">
      <c r="A85" s="6">
        <v>9</v>
      </c>
      <c r="B85" s="7"/>
      <c r="C85" s="17" t="s">
        <v>137</v>
      </c>
      <c r="D85" s="17" t="s">
        <v>138</v>
      </c>
      <c r="E85" s="17" t="s">
        <v>79</v>
      </c>
      <c r="F85" s="18">
        <v>441</v>
      </c>
      <c r="G85" s="18">
        <v>427</v>
      </c>
      <c r="H85" s="18">
        <v>411</v>
      </c>
      <c r="I85" s="19">
        <f t="shared" si="1"/>
        <v>426.3333333333333</v>
      </c>
      <c r="J85" s="16" t="s">
        <v>459</v>
      </c>
      <c r="L85"/>
      <c r="M85"/>
      <c r="N85"/>
      <c r="O85" s="1"/>
      <c r="P85" s="1"/>
      <c r="Q85" s="1"/>
      <c r="R85" s="5"/>
      <c r="S85" s="5"/>
      <c r="T85" s="1"/>
    </row>
    <row r="86" spans="1:20" s="8" customFormat="1" ht="12.75">
      <c r="A86" s="6">
        <v>10</v>
      </c>
      <c r="B86" s="7"/>
      <c r="C86" s="17" t="s">
        <v>147</v>
      </c>
      <c r="D86" s="17" t="s">
        <v>148</v>
      </c>
      <c r="E86" s="17" t="s">
        <v>99</v>
      </c>
      <c r="F86" s="18">
        <v>446</v>
      </c>
      <c r="G86" s="18">
        <v>410</v>
      </c>
      <c r="H86" s="18">
        <v>348</v>
      </c>
      <c r="I86" s="19">
        <f t="shared" si="1"/>
        <v>401.3333333333333</v>
      </c>
      <c r="J86" s="16" t="s">
        <v>459</v>
      </c>
      <c r="L86"/>
      <c r="M86"/>
      <c r="N86"/>
      <c r="O86" s="1"/>
      <c r="P86" s="1"/>
      <c r="Q86" s="1"/>
      <c r="R86" s="5"/>
      <c r="S86" s="5"/>
      <c r="T86" s="1"/>
    </row>
    <row r="87" spans="1:20" s="8" customFormat="1" ht="12.75">
      <c r="A87" s="6">
        <v>11</v>
      </c>
      <c r="B87" s="7"/>
      <c r="C87" s="17" t="s">
        <v>141</v>
      </c>
      <c r="D87" s="17" t="s">
        <v>142</v>
      </c>
      <c r="E87" s="17" t="s">
        <v>23</v>
      </c>
      <c r="F87" s="18">
        <v>370</v>
      </c>
      <c r="G87" s="18">
        <v>369</v>
      </c>
      <c r="H87" s="18">
        <v>348</v>
      </c>
      <c r="I87" s="19">
        <f t="shared" si="1"/>
        <v>362.3333333333333</v>
      </c>
      <c r="J87" s="15" t="s">
        <v>459</v>
      </c>
      <c r="L87"/>
      <c r="M87"/>
      <c r="N87"/>
      <c r="O87" s="1"/>
      <c r="P87" s="1"/>
      <c r="Q87" s="1"/>
      <c r="R87" s="5"/>
      <c r="S87" s="5"/>
      <c r="T87" s="1"/>
    </row>
    <row r="88" spans="2:20" s="8" customFormat="1" ht="12.75">
      <c r="B88" s="7"/>
      <c r="C88" s="28" t="s">
        <v>139</v>
      </c>
      <c r="D88" s="28" t="s">
        <v>140</v>
      </c>
      <c r="E88" s="28" t="s">
        <v>76</v>
      </c>
      <c r="F88" s="29">
        <v>377</v>
      </c>
      <c r="G88" s="29">
        <v>352</v>
      </c>
      <c r="H88" s="29">
        <v>329</v>
      </c>
      <c r="I88" s="30">
        <f t="shared" si="1"/>
        <v>352.6666666666667</v>
      </c>
      <c r="J88" s="24" t="s">
        <v>460</v>
      </c>
      <c r="L88"/>
      <c r="M88"/>
      <c r="N88"/>
      <c r="O88" s="1"/>
      <c r="P88" s="1"/>
      <c r="Q88" s="1"/>
      <c r="R88" s="5"/>
      <c r="S88" s="5"/>
      <c r="T88" s="1"/>
    </row>
    <row r="89" spans="1:20" s="8" customFormat="1" ht="12.75">
      <c r="A89" s="6">
        <v>12</v>
      </c>
      <c r="B89" s="7"/>
      <c r="C89" s="17" t="s">
        <v>154</v>
      </c>
      <c r="D89" s="17" t="s">
        <v>155</v>
      </c>
      <c r="E89" s="17" t="s">
        <v>37</v>
      </c>
      <c r="F89" s="18">
        <v>483</v>
      </c>
      <c r="G89" s="18">
        <v>477</v>
      </c>
      <c r="H89" s="18">
        <v>0</v>
      </c>
      <c r="I89" s="19">
        <f t="shared" si="1"/>
        <v>320</v>
      </c>
      <c r="J89" s="16" t="s">
        <v>459</v>
      </c>
      <c r="L89"/>
      <c r="M89"/>
      <c r="N89"/>
      <c r="O89" s="1"/>
      <c r="P89" s="1"/>
      <c r="Q89" s="1"/>
      <c r="R89" s="5"/>
      <c r="S89" s="5"/>
      <c r="T89" s="1"/>
    </row>
    <row r="90" spans="1:18" ht="12.75">
      <c r="A90" s="1">
        <v>13</v>
      </c>
      <c r="C90" s="41" t="s">
        <v>145</v>
      </c>
      <c r="D90" s="41" t="s">
        <v>146</v>
      </c>
      <c r="E90" s="41" t="s">
        <v>44</v>
      </c>
      <c r="F90" s="15">
        <v>318</v>
      </c>
      <c r="G90" s="15">
        <v>309</v>
      </c>
      <c r="H90" s="15">
        <v>308</v>
      </c>
      <c r="I90" s="42">
        <f t="shared" si="1"/>
        <v>311.6666666666667</v>
      </c>
      <c r="J90" s="16" t="s">
        <v>459</v>
      </c>
      <c r="O90" s="1"/>
      <c r="P90" s="1"/>
      <c r="Q90" s="1"/>
      <c r="R90" s="5"/>
    </row>
    <row r="91" spans="3:18" ht="12.75">
      <c r="C91" s="28" t="s">
        <v>38</v>
      </c>
      <c r="D91" s="28" t="s">
        <v>31</v>
      </c>
      <c r="E91" s="28" t="s">
        <v>10</v>
      </c>
      <c r="F91" s="29">
        <v>467</v>
      </c>
      <c r="G91" s="29">
        <v>441</v>
      </c>
      <c r="H91" s="29">
        <v>0</v>
      </c>
      <c r="I91" s="30">
        <f t="shared" si="1"/>
        <v>302.6666666666667</v>
      </c>
      <c r="J91" s="24" t="s">
        <v>460</v>
      </c>
      <c r="O91" s="1"/>
      <c r="P91" s="1"/>
      <c r="Q91" s="1"/>
      <c r="R91" s="5"/>
    </row>
    <row r="92" spans="1:18" ht="12.75">
      <c r="A92" s="1">
        <v>14</v>
      </c>
      <c r="C92" s="11" t="s">
        <v>152</v>
      </c>
      <c r="D92" s="11" t="s">
        <v>153</v>
      </c>
      <c r="E92" s="11" t="s">
        <v>29</v>
      </c>
      <c r="F92" s="12">
        <v>359</v>
      </c>
      <c r="G92" s="12">
        <v>268</v>
      </c>
      <c r="H92" s="12">
        <v>265</v>
      </c>
      <c r="I92" s="13">
        <f t="shared" si="1"/>
        <v>297.3333333333333</v>
      </c>
      <c r="J92" s="14" t="s">
        <v>459</v>
      </c>
      <c r="O92" s="1"/>
      <c r="P92" s="1"/>
      <c r="Q92" s="1"/>
      <c r="R92" s="5"/>
    </row>
    <row r="93" spans="1:18" ht="12.75">
      <c r="A93" s="1">
        <v>15</v>
      </c>
      <c r="C93" s="56" t="s">
        <v>157</v>
      </c>
      <c r="D93" s="56" t="s">
        <v>158</v>
      </c>
      <c r="E93" s="56" t="s">
        <v>99</v>
      </c>
      <c r="F93" s="57">
        <v>449</v>
      </c>
      <c r="G93" s="57">
        <v>438</v>
      </c>
      <c r="H93" s="57">
        <v>0</v>
      </c>
      <c r="I93" s="58">
        <f t="shared" si="1"/>
        <v>295.6666666666667</v>
      </c>
      <c r="J93" s="16" t="s">
        <v>459</v>
      </c>
      <c r="O93" s="1"/>
      <c r="P93" s="1"/>
      <c r="Q93" s="1"/>
      <c r="R93" s="5"/>
    </row>
    <row r="94" spans="1:18" ht="12.75">
      <c r="A94" s="1">
        <v>16</v>
      </c>
      <c r="C94" s="41" t="s">
        <v>149</v>
      </c>
      <c r="D94" s="41" t="s">
        <v>65</v>
      </c>
      <c r="E94" s="41" t="s">
        <v>99</v>
      </c>
      <c r="F94" s="15">
        <v>374</v>
      </c>
      <c r="G94" s="15">
        <v>305</v>
      </c>
      <c r="H94" s="15">
        <v>0</v>
      </c>
      <c r="I94" s="42">
        <f t="shared" si="1"/>
        <v>226.33333333333334</v>
      </c>
      <c r="J94" s="16" t="s">
        <v>459</v>
      </c>
      <c r="O94" s="1"/>
      <c r="P94" s="1"/>
      <c r="Q94" s="1"/>
      <c r="R94" s="5"/>
    </row>
    <row r="95" spans="1:18" ht="12.75">
      <c r="A95" s="1">
        <v>17</v>
      </c>
      <c r="C95" t="s">
        <v>150</v>
      </c>
      <c r="D95" t="s">
        <v>151</v>
      </c>
      <c r="E95" t="s">
        <v>99</v>
      </c>
      <c r="F95" s="1">
        <v>365</v>
      </c>
      <c r="G95" s="1">
        <v>303</v>
      </c>
      <c r="H95" s="1">
        <v>0</v>
      </c>
      <c r="I95" s="5">
        <f t="shared" si="1"/>
        <v>222.66666666666666</v>
      </c>
      <c r="O95" s="1"/>
      <c r="P95" s="1"/>
      <c r="Q95" s="1"/>
      <c r="R95" s="5"/>
    </row>
    <row r="96" spans="1:18" ht="12.75">
      <c r="A96" s="1">
        <v>18</v>
      </c>
      <c r="C96" t="s">
        <v>156</v>
      </c>
      <c r="D96" t="s">
        <v>34</v>
      </c>
      <c r="E96" t="s">
        <v>44</v>
      </c>
      <c r="F96" s="1">
        <v>452</v>
      </c>
      <c r="G96" s="1">
        <v>0</v>
      </c>
      <c r="H96" s="1">
        <v>0</v>
      </c>
      <c r="I96" s="5">
        <f t="shared" si="1"/>
        <v>150.66666666666666</v>
      </c>
      <c r="O96" s="1"/>
      <c r="P96" s="1"/>
      <c r="Q96" s="1"/>
      <c r="R96" s="5"/>
    </row>
    <row r="97" spans="1:18" ht="12.75">
      <c r="A97" s="1">
        <v>19</v>
      </c>
      <c r="C97" t="s">
        <v>159</v>
      </c>
      <c r="D97" t="s">
        <v>34</v>
      </c>
      <c r="E97" t="s">
        <v>73</v>
      </c>
      <c r="F97" s="1">
        <v>393</v>
      </c>
      <c r="G97" s="1">
        <v>0</v>
      </c>
      <c r="H97" s="1">
        <v>0</v>
      </c>
      <c r="I97" s="5">
        <f t="shared" si="1"/>
        <v>131</v>
      </c>
      <c r="O97" s="1"/>
      <c r="P97" s="1"/>
      <c r="Q97" s="1"/>
      <c r="R97" s="5"/>
    </row>
    <row r="98" spans="1:18" ht="12.75">
      <c r="A98" s="1">
        <v>20</v>
      </c>
      <c r="C98" t="s">
        <v>160</v>
      </c>
      <c r="D98" t="s">
        <v>161</v>
      </c>
      <c r="E98" t="s">
        <v>76</v>
      </c>
      <c r="F98" s="1">
        <v>362</v>
      </c>
      <c r="G98" s="1">
        <v>0</v>
      </c>
      <c r="H98" s="1">
        <v>0</v>
      </c>
      <c r="I98" s="5">
        <f t="shared" si="1"/>
        <v>120.66666666666667</v>
      </c>
      <c r="O98" s="1"/>
      <c r="P98" s="1"/>
      <c r="Q98" s="1"/>
      <c r="R98" s="5"/>
    </row>
    <row r="99" spans="1:18" ht="12.75">
      <c r="A99" s="1">
        <v>21</v>
      </c>
      <c r="C99" t="s">
        <v>479</v>
      </c>
      <c r="D99" t="s">
        <v>161</v>
      </c>
      <c r="E99" t="s">
        <v>99</v>
      </c>
      <c r="F99" s="1">
        <v>337</v>
      </c>
      <c r="G99" s="1">
        <v>0</v>
      </c>
      <c r="H99" s="1">
        <v>0</v>
      </c>
      <c r="I99" s="5">
        <f t="shared" si="1"/>
        <v>112.33333333333333</v>
      </c>
      <c r="J99" s="23"/>
      <c r="O99" s="1"/>
      <c r="P99" s="1"/>
      <c r="Q99" s="1"/>
      <c r="R99" s="5"/>
    </row>
    <row r="100" spans="1:18" ht="12.75">
      <c r="A100" s="1">
        <v>22</v>
      </c>
      <c r="C100" t="s">
        <v>162</v>
      </c>
      <c r="D100" t="s">
        <v>163</v>
      </c>
      <c r="E100" t="s">
        <v>37</v>
      </c>
      <c r="F100" s="1">
        <v>297</v>
      </c>
      <c r="G100" s="1">
        <v>0</v>
      </c>
      <c r="H100" s="1">
        <v>0</v>
      </c>
      <c r="I100" s="5">
        <f t="shared" si="1"/>
        <v>99</v>
      </c>
      <c r="O100" s="1"/>
      <c r="P100" s="1"/>
      <c r="Q100" s="1"/>
      <c r="R100" s="5"/>
    </row>
    <row r="101" spans="1:18" ht="12.75">
      <c r="A101" s="1">
        <v>23</v>
      </c>
      <c r="C101" t="s">
        <v>2</v>
      </c>
      <c r="D101" t="s">
        <v>236</v>
      </c>
      <c r="E101" t="s">
        <v>29</v>
      </c>
      <c r="F101" s="1">
        <v>286</v>
      </c>
      <c r="G101" s="1">
        <v>0</v>
      </c>
      <c r="H101" s="1">
        <v>0</v>
      </c>
      <c r="I101" s="5">
        <v>95.33333333333333</v>
      </c>
      <c r="O101" s="1"/>
      <c r="P101" s="1"/>
      <c r="Q101" s="1"/>
      <c r="R101" s="5"/>
    </row>
    <row r="102" spans="1:18" ht="12.75">
      <c r="A102" s="1">
        <v>24</v>
      </c>
      <c r="C102" t="s">
        <v>164</v>
      </c>
      <c r="D102" t="s">
        <v>165</v>
      </c>
      <c r="E102" t="s">
        <v>29</v>
      </c>
      <c r="F102" s="1">
        <v>183</v>
      </c>
      <c r="G102" s="1">
        <v>0</v>
      </c>
      <c r="H102" s="1">
        <v>0</v>
      </c>
      <c r="I102" s="5">
        <f>AVERAGE(F102:H102)</f>
        <v>61</v>
      </c>
      <c r="J102" s="14" t="s">
        <v>459</v>
      </c>
      <c r="O102" s="1"/>
      <c r="P102" s="1"/>
      <c r="Q102" s="1"/>
      <c r="R102" s="5"/>
    </row>
    <row r="103" spans="1:18" ht="12.75">
      <c r="A103" s="1">
        <v>25</v>
      </c>
      <c r="C103" t="s">
        <v>166</v>
      </c>
      <c r="D103" t="s">
        <v>167</v>
      </c>
      <c r="E103" t="s">
        <v>76</v>
      </c>
      <c r="F103" s="1">
        <v>116</v>
      </c>
      <c r="G103" s="1">
        <v>0</v>
      </c>
      <c r="H103" s="1">
        <v>0</v>
      </c>
      <c r="I103" s="5">
        <f>AVERAGE(F103:H103)</f>
        <v>38.666666666666664</v>
      </c>
      <c r="O103" s="1"/>
      <c r="P103" s="1"/>
      <c r="Q103" s="1"/>
      <c r="R103" s="5"/>
    </row>
    <row r="105" ht="18">
      <c r="B105" s="3" t="s">
        <v>463</v>
      </c>
    </row>
    <row r="107" spans="1:20" s="8" customFormat="1" ht="12.75">
      <c r="A107" s="6"/>
      <c r="B107" s="7"/>
      <c r="C107" s="28" t="s">
        <v>168</v>
      </c>
      <c r="D107" s="28" t="s">
        <v>169</v>
      </c>
      <c r="E107" s="28" t="s">
        <v>10</v>
      </c>
      <c r="F107" s="29">
        <v>568</v>
      </c>
      <c r="G107" s="29">
        <v>565</v>
      </c>
      <c r="H107" s="29">
        <v>562</v>
      </c>
      <c r="I107" s="30">
        <v>565</v>
      </c>
      <c r="J107" s="24" t="s">
        <v>460</v>
      </c>
      <c r="L107"/>
      <c r="M107"/>
      <c r="N107"/>
      <c r="O107" s="1"/>
      <c r="P107" s="1"/>
      <c r="Q107" s="1"/>
      <c r="R107" s="5"/>
      <c r="S107" s="5"/>
      <c r="T107" s="1"/>
    </row>
    <row r="108" spans="1:20" s="8" customFormat="1" ht="12.75">
      <c r="A108" s="6"/>
      <c r="B108" s="7"/>
      <c r="C108" s="28" t="s">
        <v>170</v>
      </c>
      <c r="D108" s="28" t="s">
        <v>171</v>
      </c>
      <c r="E108" s="28" t="s">
        <v>10</v>
      </c>
      <c r="F108" s="29">
        <v>560</v>
      </c>
      <c r="G108" s="29">
        <v>559</v>
      </c>
      <c r="H108" s="29">
        <v>553</v>
      </c>
      <c r="I108" s="30">
        <v>557.33</v>
      </c>
      <c r="J108" s="24" t="s">
        <v>460</v>
      </c>
      <c r="L108"/>
      <c r="M108"/>
      <c r="N108"/>
      <c r="O108" s="1"/>
      <c r="P108" s="1"/>
      <c r="Q108" s="1"/>
      <c r="R108" s="5"/>
      <c r="S108" s="5"/>
      <c r="T108" s="1"/>
    </row>
    <row r="109" spans="1:20" s="8" customFormat="1" ht="12.75">
      <c r="A109" s="6"/>
      <c r="B109" s="7"/>
      <c r="C109" s="28" t="s">
        <v>172</v>
      </c>
      <c r="D109" s="28" t="s">
        <v>14</v>
      </c>
      <c r="E109" s="28" t="s">
        <v>73</v>
      </c>
      <c r="F109" s="29">
        <v>504</v>
      </c>
      <c r="G109" s="29">
        <v>501</v>
      </c>
      <c r="H109" s="29">
        <v>494</v>
      </c>
      <c r="I109" s="30">
        <v>499.6666666666667</v>
      </c>
      <c r="J109" s="24" t="s">
        <v>460</v>
      </c>
      <c r="L109"/>
      <c r="M109"/>
      <c r="N109"/>
      <c r="O109" s="1"/>
      <c r="P109" s="1"/>
      <c r="Q109" s="1"/>
      <c r="R109" s="5"/>
      <c r="S109" s="5"/>
      <c r="T109" s="1"/>
    </row>
    <row r="110" spans="1:20" s="8" customFormat="1" ht="12.75">
      <c r="A110" s="6">
        <v>1</v>
      </c>
      <c r="B110" s="7"/>
      <c r="C110" s="17" t="s">
        <v>173</v>
      </c>
      <c r="D110" s="17" t="s">
        <v>174</v>
      </c>
      <c r="E110" s="17" t="s">
        <v>55</v>
      </c>
      <c r="F110" s="18">
        <v>490</v>
      </c>
      <c r="G110" s="18">
        <v>475</v>
      </c>
      <c r="H110" s="18">
        <v>468</v>
      </c>
      <c r="I110" s="19">
        <v>477.6666666666667</v>
      </c>
      <c r="J110" s="16" t="s">
        <v>459</v>
      </c>
      <c r="L110"/>
      <c r="M110"/>
      <c r="N110"/>
      <c r="O110" s="1"/>
      <c r="P110" s="1"/>
      <c r="Q110" s="1"/>
      <c r="R110" s="5"/>
      <c r="S110" s="5"/>
      <c r="T110" s="1"/>
    </row>
    <row r="111" spans="3:18" ht="12.75">
      <c r="C111" s="28" t="s">
        <v>175</v>
      </c>
      <c r="D111" s="28" t="s">
        <v>176</v>
      </c>
      <c r="E111" s="28" t="s">
        <v>23</v>
      </c>
      <c r="F111" s="29">
        <v>354</v>
      </c>
      <c r="G111" s="29">
        <v>0</v>
      </c>
      <c r="H111" s="29">
        <v>0</v>
      </c>
      <c r="I111" s="30">
        <v>118</v>
      </c>
      <c r="J111" s="24" t="s">
        <v>460</v>
      </c>
      <c r="O111" s="1"/>
      <c r="P111" s="1"/>
      <c r="Q111" s="1"/>
      <c r="R111" s="5"/>
    </row>
    <row r="113" ht="18">
      <c r="B113" s="3" t="s">
        <v>499</v>
      </c>
    </row>
    <row r="115" spans="1:20" s="8" customFormat="1" ht="12.75">
      <c r="A115" s="6">
        <v>1</v>
      </c>
      <c r="B115" s="7"/>
      <c r="C115" s="17" t="s">
        <v>182</v>
      </c>
      <c r="D115" s="17" t="s">
        <v>34</v>
      </c>
      <c r="E115" s="17" t="s">
        <v>76</v>
      </c>
      <c r="F115" s="18">
        <v>547</v>
      </c>
      <c r="G115" s="18">
        <v>528</v>
      </c>
      <c r="H115" s="18">
        <v>518</v>
      </c>
      <c r="I115" s="19">
        <f>AVERAGE(F115:H115)</f>
        <v>531</v>
      </c>
      <c r="J115" s="16" t="s">
        <v>459</v>
      </c>
      <c r="L115"/>
      <c r="M115"/>
      <c r="N115"/>
      <c r="O115" s="1"/>
      <c r="P115" s="1"/>
      <c r="Q115" s="1"/>
      <c r="R115" s="5"/>
      <c r="S115" s="5"/>
      <c r="T115" s="1"/>
    </row>
    <row r="116" spans="1:20" s="8" customFormat="1" ht="12.75">
      <c r="A116" s="6">
        <v>2</v>
      </c>
      <c r="B116" s="7"/>
      <c r="C116" s="17" t="s">
        <v>177</v>
      </c>
      <c r="D116" s="17" t="s">
        <v>161</v>
      </c>
      <c r="E116" s="17" t="s">
        <v>10</v>
      </c>
      <c r="F116" s="18">
        <v>536</v>
      </c>
      <c r="G116" s="18">
        <v>530</v>
      </c>
      <c r="H116" s="18">
        <v>523</v>
      </c>
      <c r="I116" s="19">
        <v>529.6666666666666</v>
      </c>
      <c r="J116" s="16" t="s">
        <v>459</v>
      </c>
      <c r="L116"/>
      <c r="M116"/>
      <c r="N116"/>
      <c r="O116" s="1"/>
      <c r="P116" s="1"/>
      <c r="Q116" s="1"/>
      <c r="R116" s="5"/>
      <c r="S116" s="5"/>
      <c r="T116" s="1"/>
    </row>
    <row r="117" spans="1:20" s="8" customFormat="1" ht="12.75">
      <c r="A117" s="6">
        <v>3</v>
      </c>
      <c r="B117" s="7"/>
      <c r="C117" s="17" t="s">
        <v>178</v>
      </c>
      <c r="D117" s="17" t="s">
        <v>155</v>
      </c>
      <c r="E117" s="17" t="s">
        <v>76</v>
      </c>
      <c r="F117" s="18">
        <v>517</v>
      </c>
      <c r="G117" s="18">
        <v>509</v>
      </c>
      <c r="H117" s="18">
        <v>503</v>
      </c>
      <c r="I117" s="19">
        <f>AVERAGE(F117:H117)</f>
        <v>509.6666666666667</v>
      </c>
      <c r="J117" s="16" t="s">
        <v>459</v>
      </c>
      <c r="L117"/>
      <c r="M117"/>
      <c r="N117"/>
      <c r="O117" s="1"/>
      <c r="P117" s="1"/>
      <c r="Q117" s="1"/>
      <c r="R117" s="5"/>
      <c r="S117" s="5"/>
      <c r="T117" s="1"/>
    </row>
    <row r="118" spans="1:20" s="8" customFormat="1" ht="12.75">
      <c r="A118" s="6">
        <v>4</v>
      </c>
      <c r="B118" s="7"/>
      <c r="C118" s="17" t="s">
        <v>179</v>
      </c>
      <c r="D118" s="17" t="s">
        <v>34</v>
      </c>
      <c r="E118" s="17" t="s">
        <v>76</v>
      </c>
      <c r="F118" s="18">
        <v>513</v>
      </c>
      <c r="G118" s="18">
        <v>510</v>
      </c>
      <c r="H118" s="18">
        <v>496</v>
      </c>
      <c r="I118" s="19">
        <f>AVERAGE(F118:H118)</f>
        <v>506.3333333333333</v>
      </c>
      <c r="J118" s="16" t="s">
        <v>459</v>
      </c>
      <c r="L118"/>
      <c r="M118"/>
      <c r="N118"/>
      <c r="O118" s="1"/>
      <c r="P118" s="1"/>
      <c r="Q118" s="1"/>
      <c r="R118" s="5"/>
      <c r="S118" s="5"/>
      <c r="T118" s="1"/>
    </row>
    <row r="119" spans="1:18" ht="12.75">
      <c r="A119" s="1">
        <v>5</v>
      </c>
      <c r="C119" s="17" t="s">
        <v>180</v>
      </c>
      <c r="D119" s="17" t="s">
        <v>126</v>
      </c>
      <c r="E119" s="17" t="s">
        <v>10</v>
      </c>
      <c r="F119" s="18">
        <v>497</v>
      </c>
      <c r="G119" s="18">
        <v>471</v>
      </c>
      <c r="H119" s="18">
        <v>469</v>
      </c>
      <c r="I119" s="19">
        <f>AVERAGE(F119:H119)</f>
        <v>479</v>
      </c>
      <c r="J119" s="16" t="s">
        <v>459</v>
      </c>
      <c r="O119" s="1"/>
      <c r="P119" s="1"/>
      <c r="Q119" s="1"/>
      <c r="R119" s="5"/>
    </row>
    <row r="120" spans="1:18" ht="12.75">
      <c r="A120" s="1">
        <v>6</v>
      </c>
      <c r="C120" s="76" t="s">
        <v>181</v>
      </c>
      <c r="D120" s="76" t="s">
        <v>155</v>
      </c>
      <c r="E120" s="76" t="s">
        <v>10</v>
      </c>
      <c r="F120" s="77">
        <v>486</v>
      </c>
      <c r="G120" s="77">
        <v>484</v>
      </c>
      <c r="H120" s="77">
        <v>461</v>
      </c>
      <c r="I120" s="78">
        <f>AVERAGE(F120:H120)</f>
        <v>477</v>
      </c>
      <c r="J120" s="68" t="s">
        <v>459</v>
      </c>
      <c r="O120" s="1"/>
      <c r="P120" s="1"/>
      <c r="Q120" s="1"/>
      <c r="R120" s="5"/>
    </row>
    <row r="121" spans="1:18" ht="12.75">
      <c r="A121" s="1">
        <v>7</v>
      </c>
      <c r="C121" t="s">
        <v>183</v>
      </c>
      <c r="D121" t="s">
        <v>184</v>
      </c>
      <c r="E121" t="s">
        <v>185</v>
      </c>
      <c r="F121" s="1">
        <v>212</v>
      </c>
      <c r="G121" s="1">
        <v>0</v>
      </c>
      <c r="H121" s="1">
        <v>0</v>
      </c>
      <c r="I121" s="5">
        <v>70.66666666666667</v>
      </c>
      <c r="O121" s="1"/>
      <c r="P121" s="1"/>
      <c r="Q121" s="1"/>
      <c r="R121" s="5"/>
    </row>
    <row r="123" ht="18">
      <c r="B123" s="3" t="s">
        <v>468</v>
      </c>
    </row>
    <row r="124" spans="12:17" ht="12.75">
      <c r="L124" s="1"/>
      <c r="P124" s="1"/>
      <c r="Q124" s="1"/>
    </row>
    <row r="125" spans="1:20" s="8" customFormat="1" ht="12.75">
      <c r="A125" s="6">
        <v>1</v>
      </c>
      <c r="B125" s="7"/>
      <c r="C125" s="17" t="s">
        <v>186</v>
      </c>
      <c r="D125" s="17" t="s">
        <v>187</v>
      </c>
      <c r="E125" s="17" t="s">
        <v>125</v>
      </c>
      <c r="F125" s="18">
        <v>565</v>
      </c>
      <c r="G125" s="18">
        <v>557</v>
      </c>
      <c r="H125" s="18">
        <v>555</v>
      </c>
      <c r="I125" s="19">
        <f aca="true" t="shared" si="2" ref="I125:I152">AVERAGE(F125:H125)</f>
        <v>559</v>
      </c>
      <c r="J125" s="16" t="s">
        <v>459</v>
      </c>
      <c r="L125"/>
      <c r="M125"/>
      <c r="N125"/>
      <c r="O125" s="1"/>
      <c r="P125" s="1"/>
      <c r="Q125" s="1"/>
      <c r="R125" s="5"/>
      <c r="S125" s="5"/>
      <c r="T125" s="1"/>
    </row>
    <row r="126" spans="2:20" s="37" customFormat="1" ht="12.75">
      <c r="B126" s="36"/>
      <c r="C126" s="28" t="s">
        <v>188</v>
      </c>
      <c r="D126" s="28" t="s">
        <v>189</v>
      </c>
      <c r="E126" s="28" t="s">
        <v>10</v>
      </c>
      <c r="F126" s="29">
        <v>555</v>
      </c>
      <c r="G126" s="29">
        <v>553</v>
      </c>
      <c r="H126" s="29">
        <v>552</v>
      </c>
      <c r="I126" s="30">
        <f t="shared" si="2"/>
        <v>553.3333333333334</v>
      </c>
      <c r="J126" s="24" t="s">
        <v>460</v>
      </c>
      <c r="L126"/>
      <c r="M126"/>
      <c r="N126"/>
      <c r="O126" s="1"/>
      <c r="P126" s="1"/>
      <c r="Q126" s="1"/>
      <c r="R126" s="5"/>
      <c r="S126" s="5"/>
      <c r="T126" s="45"/>
    </row>
    <row r="127" spans="1:20" s="8" customFormat="1" ht="12.75">
      <c r="A127" s="6">
        <v>2</v>
      </c>
      <c r="B127" s="7"/>
      <c r="C127" s="17" t="s">
        <v>190</v>
      </c>
      <c r="D127" s="17" t="s">
        <v>191</v>
      </c>
      <c r="E127" s="17" t="s">
        <v>44</v>
      </c>
      <c r="F127" s="18">
        <v>550</v>
      </c>
      <c r="G127" s="18">
        <v>542</v>
      </c>
      <c r="H127" s="18">
        <v>540</v>
      </c>
      <c r="I127" s="19">
        <f t="shared" si="2"/>
        <v>544</v>
      </c>
      <c r="J127" s="16" t="s">
        <v>459</v>
      </c>
      <c r="L127"/>
      <c r="M127"/>
      <c r="N127"/>
      <c r="O127" s="1"/>
      <c r="P127" s="1"/>
      <c r="Q127" s="1"/>
      <c r="R127" s="5"/>
      <c r="S127" s="5"/>
      <c r="T127" s="1"/>
    </row>
    <row r="128" spans="2:20" s="8" customFormat="1" ht="12.75">
      <c r="B128" s="7"/>
      <c r="C128" s="28" t="s">
        <v>192</v>
      </c>
      <c r="D128" s="28" t="s">
        <v>54</v>
      </c>
      <c r="E128" s="28" t="s">
        <v>10</v>
      </c>
      <c r="F128" s="29">
        <v>532</v>
      </c>
      <c r="G128" s="29">
        <v>529</v>
      </c>
      <c r="H128" s="29">
        <v>529</v>
      </c>
      <c r="I128" s="30">
        <f t="shared" si="2"/>
        <v>530</v>
      </c>
      <c r="J128" s="24" t="s">
        <v>460</v>
      </c>
      <c r="L128"/>
      <c r="M128"/>
      <c r="N128"/>
      <c r="O128" s="1"/>
      <c r="P128" s="1"/>
      <c r="Q128" s="1"/>
      <c r="R128" s="5"/>
      <c r="S128" s="5"/>
      <c r="T128" s="1"/>
    </row>
    <row r="129" spans="1:20" s="8" customFormat="1" ht="12.75">
      <c r="A129" s="6">
        <v>3</v>
      </c>
      <c r="B129" s="7"/>
      <c r="C129" s="17" t="s">
        <v>193</v>
      </c>
      <c r="D129" s="17" t="s">
        <v>194</v>
      </c>
      <c r="E129" s="17" t="s">
        <v>44</v>
      </c>
      <c r="F129" s="18">
        <v>526</v>
      </c>
      <c r="G129" s="18">
        <v>525</v>
      </c>
      <c r="H129" s="18">
        <v>519</v>
      </c>
      <c r="I129" s="19">
        <f t="shared" si="2"/>
        <v>523.3333333333334</v>
      </c>
      <c r="J129" s="16" t="s">
        <v>459</v>
      </c>
      <c r="L129"/>
      <c r="M129"/>
      <c r="N129"/>
      <c r="O129" s="1"/>
      <c r="P129" s="1"/>
      <c r="Q129" s="1"/>
      <c r="R129" s="5"/>
      <c r="S129" s="5"/>
      <c r="T129" s="1"/>
    </row>
    <row r="130" spans="1:20" s="8" customFormat="1" ht="12.75">
      <c r="A130" s="6">
        <v>4</v>
      </c>
      <c r="B130" s="7"/>
      <c r="C130" s="17" t="s">
        <v>143</v>
      </c>
      <c r="D130" s="17" t="s">
        <v>14</v>
      </c>
      <c r="E130" s="17" t="s">
        <v>10</v>
      </c>
      <c r="F130" s="18">
        <v>520</v>
      </c>
      <c r="G130" s="18">
        <v>518</v>
      </c>
      <c r="H130" s="18">
        <v>510</v>
      </c>
      <c r="I130" s="19">
        <f t="shared" si="2"/>
        <v>516</v>
      </c>
      <c r="J130" s="16" t="s">
        <v>459</v>
      </c>
      <c r="L130"/>
      <c r="M130"/>
      <c r="N130"/>
      <c r="O130" s="1"/>
      <c r="P130" s="1"/>
      <c r="Q130" s="1"/>
      <c r="R130" s="5"/>
      <c r="S130" s="5"/>
      <c r="T130" s="1"/>
    </row>
    <row r="131" spans="1:20" s="8" customFormat="1" ht="12.75">
      <c r="A131" s="6">
        <v>5</v>
      </c>
      <c r="B131" s="7"/>
      <c r="C131" s="17" t="s">
        <v>196</v>
      </c>
      <c r="D131" s="17" t="s">
        <v>197</v>
      </c>
      <c r="E131" s="17" t="s">
        <v>125</v>
      </c>
      <c r="F131" s="18">
        <v>520</v>
      </c>
      <c r="G131" s="18">
        <v>508</v>
      </c>
      <c r="H131" s="18">
        <v>505</v>
      </c>
      <c r="I131" s="19">
        <f t="shared" si="2"/>
        <v>511</v>
      </c>
      <c r="J131" s="16" t="s">
        <v>459</v>
      </c>
      <c r="L131"/>
      <c r="M131"/>
      <c r="N131"/>
      <c r="O131" s="1"/>
      <c r="P131" s="1"/>
      <c r="Q131" s="1"/>
      <c r="R131" s="5"/>
      <c r="S131" s="5"/>
      <c r="T131" s="1"/>
    </row>
    <row r="132" spans="2:20" s="8" customFormat="1" ht="12.75">
      <c r="B132" s="7"/>
      <c r="C132" s="28" t="s">
        <v>195</v>
      </c>
      <c r="D132" s="28" t="s">
        <v>14</v>
      </c>
      <c r="E132" s="28" t="s">
        <v>125</v>
      </c>
      <c r="F132" s="29">
        <v>515</v>
      </c>
      <c r="G132" s="29">
        <v>511</v>
      </c>
      <c r="H132" s="29">
        <v>502</v>
      </c>
      <c r="I132" s="30">
        <f t="shared" si="2"/>
        <v>509.3333333333333</v>
      </c>
      <c r="J132" s="24" t="s">
        <v>460</v>
      </c>
      <c r="L132"/>
      <c r="M132"/>
      <c r="N132"/>
      <c r="O132" s="1"/>
      <c r="P132" s="1"/>
      <c r="Q132" s="1"/>
      <c r="R132" s="5"/>
      <c r="S132" s="5"/>
      <c r="T132" s="1"/>
    </row>
    <row r="133" spans="2:20" s="8" customFormat="1" ht="12.75">
      <c r="B133" s="7"/>
      <c r="C133" s="28" t="s">
        <v>198</v>
      </c>
      <c r="D133" s="28" t="s">
        <v>199</v>
      </c>
      <c r="E133" s="28" t="s">
        <v>10</v>
      </c>
      <c r="F133" s="29">
        <v>513</v>
      </c>
      <c r="G133" s="29">
        <v>504</v>
      </c>
      <c r="H133" s="29">
        <v>494</v>
      </c>
      <c r="I133" s="30">
        <f t="shared" si="2"/>
        <v>503.6666666666667</v>
      </c>
      <c r="J133" s="24" t="s">
        <v>460</v>
      </c>
      <c r="L133"/>
      <c r="M133"/>
      <c r="N133"/>
      <c r="O133" s="1"/>
      <c r="P133" s="1"/>
      <c r="Q133" s="1"/>
      <c r="R133" s="5"/>
      <c r="S133" s="5"/>
      <c r="T133" s="1"/>
    </row>
    <row r="134" spans="1:20" s="8" customFormat="1" ht="12.75">
      <c r="A134" s="6">
        <v>6</v>
      </c>
      <c r="B134" s="7"/>
      <c r="C134" s="65" t="s">
        <v>208</v>
      </c>
      <c r="D134" s="65" t="s">
        <v>209</v>
      </c>
      <c r="E134" s="65" t="s">
        <v>37</v>
      </c>
      <c r="F134" s="66">
        <v>513</v>
      </c>
      <c r="G134" s="66">
        <v>499</v>
      </c>
      <c r="H134" s="66">
        <v>483</v>
      </c>
      <c r="I134" s="67">
        <f t="shared" si="2"/>
        <v>498.3333333333333</v>
      </c>
      <c r="J134" s="68" t="s">
        <v>459</v>
      </c>
      <c r="L134"/>
      <c r="M134"/>
      <c r="N134"/>
      <c r="O134" s="1"/>
      <c r="P134" s="1"/>
      <c r="Q134" s="1"/>
      <c r="R134" s="5"/>
      <c r="S134" s="5"/>
      <c r="T134" s="1"/>
    </row>
    <row r="135" spans="1:20" s="8" customFormat="1" ht="12.75">
      <c r="A135" s="6">
        <v>7</v>
      </c>
      <c r="B135" s="7"/>
      <c r="C135" s="17" t="s">
        <v>200</v>
      </c>
      <c r="D135" s="17" t="s">
        <v>201</v>
      </c>
      <c r="E135" s="17" t="s">
        <v>23</v>
      </c>
      <c r="F135" s="18">
        <v>512</v>
      </c>
      <c r="G135" s="18">
        <v>499</v>
      </c>
      <c r="H135" s="18">
        <v>484</v>
      </c>
      <c r="I135" s="19">
        <f t="shared" si="2"/>
        <v>498.3333333333333</v>
      </c>
      <c r="J135" s="16" t="s">
        <v>459</v>
      </c>
      <c r="L135"/>
      <c r="M135"/>
      <c r="N135"/>
      <c r="O135" s="1"/>
      <c r="P135" s="1"/>
      <c r="Q135" s="1"/>
      <c r="R135" s="5"/>
      <c r="S135" s="5"/>
      <c r="T135" s="1"/>
    </row>
    <row r="136" spans="1:20" s="8" customFormat="1" ht="12.75">
      <c r="A136" s="6">
        <v>8</v>
      </c>
      <c r="B136" s="7"/>
      <c r="C136" s="17" t="s">
        <v>202</v>
      </c>
      <c r="D136" s="17" t="s">
        <v>203</v>
      </c>
      <c r="E136" s="17" t="s">
        <v>10</v>
      </c>
      <c r="F136" s="18">
        <v>507</v>
      </c>
      <c r="G136" s="18">
        <v>497</v>
      </c>
      <c r="H136" s="18">
        <v>487</v>
      </c>
      <c r="I136" s="19">
        <f t="shared" si="2"/>
        <v>497</v>
      </c>
      <c r="J136" s="16" t="s">
        <v>459</v>
      </c>
      <c r="L136"/>
      <c r="M136"/>
      <c r="N136"/>
      <c r="O136" s="1"/>
      <c r="P136" s="1"/>
      <c r="Q136" s="1"/>
      <c r="R136" s="5"/>
      <c r="S136" s="5"/>
      <c r="T136" s="1"/>
    </row>
    <row r="137" spans="1:20" s="37" customFormat="1" ht="12.75">
      <c r="A137" s="6">
        <v>9</v>
      </c>
      <c r="B137" s="36"/>
      <c r="C137" s="17" t="s">
        <v>204</v>
      </c>
      <c r="D137" s="17" t="s">
        <v>205</v>
      </c>
      <c r="E137" s="17" t="s">
        <v>44</v>
      </c>
      <c r="F137" s="18">
        <v>503</v>
      </c>
      <c r="G137" s="18">
        <v>503</v>
      </c>
      <c r="H137" s="18">
        <v>480</v>
      </c>
      <c r="I137" s="19">
        <f t="shared" si="2"/>
        <v>495.3333333333333</v>
      </c>
      <c r="J137" s="16" t="s">
        <v>459</v>
      </c>
      <c r="L137"/>
      <c r="M137"/>
      <c r="N137"/>
      <c r="O137" s="1"/>
      <c r="P137" s="1"/>
      <c r="Q137" s="1"/>
      <c r="R137" s="5"/>
      <c r="S137" s="5"/>
      <c r="T137" s="45"/>
    </row>
    <row r="138" spans="2:20" s="8" customFormat="1" ht="12.75">
      <c r="B138" s="7"/>
      <c r="C138" s="28" t="s">
        <v>206</v>
      </c>
      <c r="D138" s="28" t="s">
        <v>207</v>
      </c>
      <c r="E138" s="28" t="s">
        <v>37</v>
      </c>
      <c r="F138" s="29">
        <v>507</v>
      </c>
      <c r="G138" s="29">
        <v>490</v>
      </c>
      <c r="H138" s="29">
        <v>482</v>
      </c>
      <c r="I138" s="30">
        <f t="shared" si="2"/>
        <v>493</v>
      </c>
      <c r="J138" s="24" t="s">
        <v>460</v>
      </c>
      <c r="L138"/>
      <c r="M138"/>
      <c r="N138"/>
      <c r="O138" s="1"/>
      <c r="P138" s="1"/>
      <c r="Q138" s="1"/>
      <c r="R138" s="5"/>
      <c r="S138" s="5"/>
      <c r="T138" s="1"/>
    </row>
    <row r="139" spans="2:20" s="8" customFormat="1" ht="12.75">
      <c r="B139" s="7"/>
      <c r="C139" s="28" t="s">
        <v>177</v>
      </c>
      <c r="D139" s="28" t="s">
        <v>210</v>
      </c>
      <c r="E139" s="28" t="s">
        <v>10</v>
      </c>
      <c r="F139" s="29">
        <v>491</v>
      </c>
      <c r="G139" s="29">
        <v>475</v>
      </c>
      <c r="H139" s="29">
        <v>473</v>
      </c>
      <c r="I139" s="30">
        <f t="shared" si="2"/>
        <v>479.6666666666667</v>
      </c>
      <c r="J139" s="24" t="s">
        <v>460</v>
      </c>
      <c r="L139"/>
      <c r="M139"/>
      <c r="N139"/>
      <c r="O139" s="1"/>
      <c r="P139" s="1"/>
      <c r="Q139" s="1"/>
      <c r="R139" s="5"/>
      <c r="S139" s="5"/>
      <c r="T139" s="1"/>
    </row>
    <row r="140" spans="1:20" s="8" customFormat="1" ht="12.75">
      <c r="A140" s="6">
        <v>10</v>
      </c>
      <c r="B140" s="7"/>
      <c r="C140" s="17" t="s">
        <v>221</v>
      </c>
      <c r="D140" s="17" t="s">
        <v>222</v>
      </c>
      <c r="E140" s="17" t="s">
        <v>76</v>
      </c>
      <c r="F140" s="18">
        <v>466</v>
      </c>
      <c r="G140" s="18">
        <v>463</v>
      </c>
      <c r="H140" s="18">
        <v>455</v>
      </c>
      <c r="I140" s="19">
        <f t="shared" si="2"/>
        <v>461.3333333333333</v>
      </c>
      <c r="J140" s="16" t="s">
        <v>459</v>
      </c>
      <c r="L140"/>
      <c r="M140"/>
      <c r="N140"/>
      <c r="O140" s="1"/>
      <c r="P140" s="1"/>
      <c r="Q140" s="1"/>
      <c r="R140" s="5"/>
      <c r="S140" s="5"/>
      <c r="T140" s="1"/>
    </row>
    <row r="141" spans="1:20" s="8" customFormat="1" ht="12.75">
      <c r="A141" s="6">
        <v>11</v>
      </c>
      <c r="B141" s="7"/>
      <c r="C141" s="17" t="s">
        <v>211</v>
      </c>
      <c r="D141" s="17" t="s">
        <v>212</v>
      </c>
      <c r="E141" s="17" t="s">
        <v>44</v>
      </c>
      <c r="F141" s="18">
        <v>456</v>
      </c>
      <c r="G141" s="18">
        <v>445</v>
      </c>
      <c r="H141" s="18">
        <v>434</v>
      </c>
      <c r="I141" s="19">
        <f t="shared" si="2"/>
        <v>445</v>
      </c>
      <c r="J141" s="16" t="s">
        <v>459</v>
      </c>
      <c r="L141"/>
      <c r="M141"/>
      <c r="N141"/>
      <c r="O141" s="1"/>
      <c r="P141" s="1"/>
      <c r="Q141" s="1"/>
      <c r="R141" s="5"/>
      <c r="S141" s="5"/>
      <c r="T141" s="1"/>
    </row>
    <row r="142" spans="1:20" s="8" customFormat="1" ht="12.75">
      <c r="A142" s="6">
        <v>12</v>
      </c>
      <c r="B142" s="7"/>
      <c r="C142" s="17" t="s">
        <v>17</v>
      </c>
      <c r="D142" s="17" t="s">
        <v>213</v>
      </c>
      <c r="E142" s="17" t="s">
        <v>23</v>
      </c>
      <c r="F142" s="18">
        <v>450</v>
      </c>
      <c r="G142" s="18">
        <v>439</v>
      </c>
      <c r="H142" s="18">
        <v>433</v>
      </c>
      <c r="I142" s="19">
        <f t="shared" si="2"/>
        <v>440.6666666666667</v>
      </c>
      <c r="J142" s="16" t="s">
        <v>459</v>
      </c>
      <c r="L142"/>
      <c r="M142"/>
      <c r="N142"/>
      <c r="O142" s="1"/>
      <c r="P142" s="1"/>
      <c r="Q142" s="1"/>
      <c r="R142" s="5"/>
      <c r="S142" s="5"/>
      <c r="T142" s="1"/>
    </row>
    <row r="143" spans="1:20" s="8" customFormat="1" ht="12.75">
      <c r="A143" s="6">
        <v>13</v>
      </c>
      <c r="B143" s="7"/>
      <c r="C143" s="17" t="s">
        <v>214</v>
      </c>
      <c r="D143" s="17" t="s">
        <v>215</v>
      </c>
      <c r="E143" s="17" t="s">
        <v>216</v>
      </c>
      <c r="F143" s="18">
        <v>436</v>
      </c>
      <c r="G143" s="18">
        <v>428</v>
      </c>
      <c r="H143" s="18">
        <v>428</v>
      </c>
      <c r="I143" s="19">
        <f t="shared" si="2"/>
        <v>430.6666666666667</v>
      </c>
      <c r="J143" s="16" t="s">
        <v>459</v>
      </c>
      <c r="L143"/>
      <c r="M143"/>
      <c r="N143"/>
      <c r="O143" s="1"/>
      <c r="P143" s="1"/>
      <c r="Q143" s="1"/>
      <c r="R143" s="5"/>
      <c r="S143" s="5"/>
      <c r="T143" s="1"/>
    </row>
    <row r="144" spans="1:20" s="8" customFormat="1" ht="12.75">
      <c r="A144" s="6">
        <v>14</v>
      </c>
      <c r="B144" s="7"/>
      <c r="C144" s="17" t="s">
        <v>219</v>
      </c>
      <c r="D144" s="17" t="s">
        <v>220</v>
      </c>
      <c r="E144" s="17" t="s">
        <v>79</v>
      </c>
      <c r="F144" s="18">
        <v>415</v>
      </c>
      <c r="G144" s="18">
        <v>410</v>
      </c>
      <c r="H144" s="18">
        <v>397</v>
      </c>
      <c r="I144" s="19">
        <f t="shared" si="2"/>
        <v>407.3333333333333</v>
      </c>
      <c r="J144" s="16" t="s">
        <v>459</v>
      </c>
      <c r="L144"/>
      <c r="M144"/>
      <c r="N144"/>
      <c r="O144" s="1"/>
      <c r="P144" s="1"/>
      <c r="Q144" s="1"/>
      <c r="R144" s="5"/>
      <c r="S144" s="5"/>
      <c r="T144" s="1"/>
    </row>
    <row r="145" spans="1:20" s="8" customFormat="1" ht="12.75">
      <c r="A145" s="6">
        <v>15</v>
      </c>
      <c r="B145" s="7"/>
      <c r="C145" s="8" t="s">
        <v>217</v>
      </c>
      <c r="D145" s="8" t="s">
        <v>218</v>
      </c>
      <c r="E145" s="8" t="s">
        <v>26</v>
      </c>
      <c r="F145" s="6">
        <v>416</v>
      </c>
      <c r="G145" s="6">
        <v>400</v>
      </c>
      <c r="H145" s="6">
        <v>352</v>
      </c>
      <c r="I145" s="9">
        <f t="shared" si="2"/>
        <v>389.3333333333333</v>
      </c>
      <c r="J145" s="14"/>
      <c r="L145"/>
      <c r="M145"/>
      <c r="N145"/>
      <c r="O145" s="1"/>
      <c r="P145" s="1"/>
      <c r="Q145" s="1"/>
      <c r="R145" s="5"/>
      <c r="S145" s="5"/>
      <c r="T145" s="1"/>
    </row>
    <row r="146" spans="1:18" ht="12.75">
      <c r="A146" s="6">
        <v>16</v>
      </c>
      <c r="B146" s="36"/>
      <c r="C146" s="17" t="s">
        <v>226</v>
      </c>
      <c r="D146" s="17" t="s">
        <v>227</v>
      </c>
      <c r="E146" s="17" t="s">
        <v>76</v>
      </c>
      <c r="F146" s="18">
        <v>385</v>
      </c>
      <c r="G146" s="18">
        <v>380</v>
      </c>
      <c r="H146" s="18">
        <v>339</v>
      </c>
      <c r="I146" s="19">
        <f t="shared" si="2"/>
        <v>368</v>
      </c>
      <c r="J146" s="16" t="s">
        <v>459</v>
      </c>
      <c r="O146" s="1"/>
      <c r="P146" s="1"/>
      <c r="Q146" s="1"/>
      <c r="R146" s="5"/>
    </row>
    <row r="147" spans="2:18" ht="12.75">
      <c r="B147" s="36"/>
      <c r="C147" s="28" t="s">
        <v>40</v>
      </c>
      <c r="D147" s="28" t="s">
        <v>223</v>
      </c>
      <c r="E147" s="28" t="s">
        <v>37</v>
      </c>
      <c r="F147" s="29">
        <v>445</v>
      </c>
      <c r="G147" s="29">
        <v>391</v>
      </c>
      <c r="H147" s="29">
        <v>0</v>
      </c>
      <c r="I147" s="30">
        <f t="shared" si="2"/>
        <v>278.6666666666667</v>
      </c>
      <c r="J147" s="24" t="s">
        <v>460</v>
      </c>
      <c r="O147" s="1"/>
      <c r="P147" s="1"/>
      <c r="Q147" s="1"/>
      <c r="R147" s="5"/>
    </row>
    <row r="148" spans="1:18" ht="12.75">
      <c r="A148" s="6">
        <v>17</v>
      </c>
      <c r="C148" s="37" t="s">
        <v>224</v>
      </c>
      <c r="D148" s="37" t="s">
        <v>220</v>
      </c>
      <c r="E148" s="37" t="s">
        <v>225</v>
      </c>
      <c r="F148" s="39">
        <v>421</v>
      </c>
      <c r="G148" s="39">
        <v>388</v>
      </c>
      <c r="H148" s="39">
        <v>0</v>
      </c>
      <c r="I148" s="40">
        <f t="shared" si="2"/>
        <v>269.6666666666667</v>
      </c>
      <c r="O148" s="1"/>
      <c r="P148" s="1"/>
      <c r="Q148" s="1"/>
      <c r="R148" s="5"/>
    </row>
    <row r="149" spans="1:18" ht="12.75">
      <c r="A149" s="6">
        <v>18</v>
      </c>
      <c r="C149" s="17" t="s">
        <v>157</v>
      </c>
      <c r="D149" s="17" t="s">
        <v>484</v>
      </c>
      <c r="E149" s="17" t="s">
        <v>99</v>
      </c>
      <c r="F149" s="18">
        <v>353</v>
      </c>
      <c r="G149" s="18">
        <v>311</v>
      </c>
      <c r="H149" s="18">
        <v>0</v>
      </c>
      <c r="I149" s="19">
        <f t="shared" si="2"/>
        <v>221.33333333333334</v>
      </c>
      <c r="J149" s="15" t="s">
        <v>459</v>
      </c>
      <c r="O149" s="1"/>
      <c r="P149" s="1"/>
      <c r="Q149" s="1"/>
      <c r="R149" s="5"/>
    </row>
    <row r="150" spans="3:18" ht="12.75">
      <c r="C150" s="20" t="s">
        <v>228</v>
      </c>
      <c r="D150" s="20" t="s">
        <v>220</v>
      </c>
      <c r="E150" s="20" t="s">
        <v>125</v>
      </c>
      <c r="F150" s="21">
        <v>506</v>
      </c>
      <c r="G150" s="21">
        <v>0</v>
      </c>
      <c r="H150" s="21">
        <v>0</v>
      </c>
      <c r="I150" s="22">
        <f t="shared" si="2"/>
        <v>168.66666666666666</v>
      </c>
      <c r="J150" s="24" t="s">
        <v>460</v>
      </c>
      <c r="O150" s="1"/>
      <c r="P150" s="1"/>
      <c r="Q150" s="1"/>
      <c r="R150" s="5"/>
    </row>
    <row r="151" spans="1:18" ht="12.75">
      <c r="A151" s="6">
        <v>19</v>
      </c>
      <c r="C151" s="31" t="s">
        <v>480</v>
      </c>
      <c r="D151" s="31" t="s">
        <v>481</v>
      </c>
      <c r="E151" s="31" t="s">
        <v>99</v>
      </c>
      <c r="F151" s="32">
        <v>410</v>
      </c>
      <c r="G151" s="32">
        <v>0</v>
      </c>
      <c r="H151" s="32">
        <v>0</v>
      </c>
      <c r="I151" s="33">
        <f t="shared" si="2"/>
        <v>136.66666666666666</v>
      </c>
      <c r="O151" s="1"/>
      <c r="P151" s="1"/>
      <c r="Q151" s="1"/>
      <c r="R151" s="5"/>
    </row>
    <row r="152" spans="1:18" ht="12.75">
      <c r="A152" s="6">
        <v>20</v>
      </c>
      <c r="C152" t="s">
        <v>229</v>
      </c>
      <c r="D152" t="s">
        <v>230</v>
      </c>
      <c r="E152" t="s">
        <v>55</v>
      </c>
      <c r="F152" s="1">
        <v>395</v>
      </c>
      <c r="G152" s="1">
        <v>0</v>
      </c>
      <c r="H152" s="1">
        <v>0</v>
      </c>
      <c r="I152" s="5">
        <f t="shared" si="2"/>
        <v>131.66666666666666</v>
      </c>
      <c r="O152" s="1"/>
      <c r="P152" s="1"/>
      <c r="Q152" s="1"/>
      <c r="R152" s="5"/>
    </row>
    <row r="153" spans="1:18" ht="12.75">
      <c r="A153" s="6">
        <v>21</v>
      </c>
      <c r="C153" t="s">
        <v>3</v>
      </c>
      <c r="D153" t="s">
        <v>4</v>
      </c>
      <c r="E153" t="s">
        <v>10</v>
      </c>
      <c r="F153" s="1">
        <v>393</v>
      </c>
      <c r="G153" s="1">
        <v>0</v>
      </c>
      <c r="H153" s="1">
        <v>0</v>
      </c>
      <c r="I153" s="5">
        <v>131</v>
      </c>
      <c r="O153" s="1"/>
      <c r="P153" s="1"/>
      <c r="Q153" s="1"/>
      <c r="R153" s="5"/>
    </row>
    <row r="154" spans="1:18" ht="12.75">
      <c r="A154" s="39">
        <v>22</v>
      </c>
      <c r="C154" t="s">
        <v>482</v>
      </c>
      <c r="D154" t="s">
        <v>483</v>
      </c>
      <c r="E154" t="s">
        <v>99</v>
      </c>
      <c r="F154" s="1">
        <v>373</v>
      </c>
      <c r="G154" s="1">
        <v>0</v>
      </c>
      <c r="H154" s="1">
        <v>0</v>
      </c>
      <c r="I154" s="5">
        <f>AVERAGE(F154:H154)</f>
        <v>124.33333333333333</v>
      </c>
      <c r="J154" s="23"/>
      <c r="O154" s="1"/>
      <c r="P154" s="1"/>
      <c r="Q154" s="1"/>
      <c r="R154" s="5"/>
    </row>
    <row r="155" spans="1:18" ht="12.75">
      <c r="A155" s="1">
        <v>23</v>
      </c>
      <c r="C155" t="s">
        <v>80</v>
      </c>
      <c r="D155" t="s">
        <v>231</v>
      </c>
      <c r="E155" t="s">
        <v>79</v>
      </c>
      <c r="F155" s="1">
        <v>254</v>
      </c>
      <c r="G155" s="1">
        <v>0</v>
      </c>
      <c r="H155" s="1">
        <v>0</v>
      </c>
      <c r="I155" s="5">
        <f>AVERAGE(F155:H155)</f>
        <v>84.66666666666667</v>
      </c>
      <c r="O155" s="1"/>
      <c r="P155" s="1"/>
      <c r="Q155" s="1"/>
      <c r="R155" s="5"/>
    </row>
    <row r="157" spans="2:20" ht="18">
      <c r="B157" s="3" t="s">
        <v>469</v>
      </c>
      <c r="L157" s="45"/>
      <c r="M157" s="37"/>
      <c r="N157" s="37"/>
      <c r="O157" s="37"/>
      <c r="P157" s="39"/>
      <c r="Q157" s="39"/>
      <c r="R157" s="39"/>
      <c r="S157" s="40"/>
      <c r="T157" s="44"/>
    </row>
    <row r="158" spans="12:20" ht="12.75">
      <c r="L158" s="45"/>
      <c r="M158" s="37"/>
      <c r="N158" s="37"/>
      <c r="O158" s="37"/>
      <c r="P158" s="39"/>
      <c r="Q158" s="39"/>
      <c r="R158" s="39"/>
      <c r="S158" s="40"/>
      <c r="T158" s="44"/>
    </row>
    <row r="159" spans="1:20" s="8" customFormat="1" ht="12.75">
      <c r="A159" s="6">
        <v>1</v>
      </c>
      <c r="B159" s="7"/>
      <c r="C159" s="17" t="s">
        <v>232</v>
      </c>
      <c r="D159" s="17" t="s">
        <v>233</v>
      </c>
      <c r="E159" s="17" t="s">
        <v>125</v>
      </c>
      <c r="F159" s="18">
        <v>566</v>
      </c>
      <c r="G159" s="18">
        <v>565</v>
      </c>
      <c r="H159" s="18">
        <v>546</v>
      </c>
      <c r="I159" s="19">
        <v>559</v>
      </c>
      <c r="J159" s="15" t="s">
        <v>459</v>
      </c>
      <c r="L159" s="45"/>
      <c r="M159" s="37"/>
      <c r="N159" s="37"/>
      <c r="O159" s="37"/>
      <c r="P159" s="39"/>
      <c r="Q159" s="39"/>
      <c r="R159" s="39"/>
      <c r="S159" s="40"/>
      <c r="T159" s="44"/>
    </row>
    <row r="160" spans="1:20" s="8" customFormat="1" ht="12.75">
      <c r="A160" s="6">
        <v>2</v>
      </c>
      <c r="B160" s="7"/>
      <c r="C160" s="17" t="s">
        <v>219</v>
      </c>
      <c r="D160" s="17" t="s">
        <v>234</v>
      </c>
      <c r="E160" s="17" t="s">
        <v>76</v>
      </c>
      <c r="F160" s="18">
        <v>555</v>
      </c>
      <c r="G160" s="18">
        <v>554</v>
      </c>
      <c r="H160" s="18">
        <v>553</v>
      </c>
      <c r="I160" s="19">
        <v>554</v>
      </c>
      <c r="J160" s="15" t="s">
        <v>459</v>
      </c>
      <c r="L160" s="45"/>
      <c r="M160" s="37"/>
      <c r="N160" s="37"/>
      <c r="O160" s="37"/>
      <c r="P160" s="39"/>
      <c r="Q160" s="39"/>
      <c r="R160" s="39"/>
      <c r="S160" s="40"/>
      <c r="T160" s="44"/>
    </row>
    <row r="161" spans="1:20" s="8" customFormat="1" ht="12.75">
      <c r="A161" s="6">
        <v>3</v>
      </c>
      <c r="B161" s="7"/>
      <c r="C161" s="17" t="s">
        <v>235</v>
      </c>
      <c r="D161" s="17" t="s">
        <v>236</v>
      </c>
      <c r="E161" s="17" t="s">
        <v>76</v>
      </c>
      <c r="F161" s="18">
        <v>555</v>
      </c>
      <c r="G161" s="18">
        <v>551</v>
      </c>
      <c r="H161" s="18">
        <v>544</v>
      </c>
      <c r="I161" s="19">
        <v>550</v>
      </c>
      <c r="J161" s="15" t="s">
        <v>459</v>
      </c>
      <c r="L161" s="45"/>
      <c r="M161" s="37"/>
      <c r="N161" s="37"/>
      <c r="O161" s="37"/>
      <c r="P161" s="39"/>
      <c r="Q161" s="39"/>
      <c r="R161" s="39"/>
      <c r="S161" s="40"/>
      <c r="T161" s="44"/>
    </row>
    <row r="162" spans="1:20" s="8" customFormat="1" ht="12.75">
      <c r="A162" s="6">
        <v>4</v>
      </c>
      <c r="B162" s="7"/>
      <c r="C162" s="17" t="s">
        <v>237</v>
      </c>
      <c r="D162" s="17" t="s">
        <v>238</v>
      </c>
      <c r="E162" s="17" t="s">
        <v>73</v>
      </c>
      <c r="F162" s="18">
        <v>547</v>
      </c>
      <c r="G162" s="18">
        <v>546</v>
      </c>
      <c r="H162" s="18">
        <v>537</v>
      </c>
      <c r="I162" s="19">
        <v>543.3333333333334</v>
      </c>
      <c r="J162" s="15" t="s">
        <v>459</v>
      </c>
      <c r="L162" s="45"/>
      <c r="M162" s="37"/>
      <c r="N162" s="37"/>
      <c r="O162" s="37"/>
      <c r="P162" s="39"/>
      <c r="Q162" s="39"/>
      <c r="R162" s="39"/>
      <c r="S162" s="40"/>
      <c r="T162" s="44"/>
    </row>
    <row r="163" spans="1:20" s="8" customFormat="1" ht="12.75">
      <c r="A163" s="6">
        <v>5</v>
      </c>
      <c r="B163" s="7"/>
      <c r="C163" s="17" t="s">
        <v>177</v>
      </c>
      <c r="D163" s="17" t="s">
        <v>236</v>
      </c>
      <c r="E163" s="17" t="s">
        <v>10</v>
      </c>
      <c r="F163" s="18">
        <v>543</v>
      </c>
      <c r="G163" s="18">
        <v>543</v>
      </c>
      <c r="H163" s="18">
        <v>536</v>
      </c>
      <c r="I163" s="19">
        <v>540.6666666666666</v>
      </c>
      <c r="J163" s="15" t="s">
        <v>459</v>
      </c>
      <c r="L163" s="45"/>
      <c r="M163" s="37"/>
      <c r="N163" s="37"/>
      <c r="O163" s="37"/>
      <c r="P163" s="39"/>
      <c r="Q163" s="39"/>
      <c r="R163" s="39"/>
      <c r="S163" s="40"/>
      <c r="T163" s="44"/>
    </row>
    <row r="164" spans="1:20" s="8" customFormat="1" ht="12.75">
      <c r="A164" s="6">
        <v>6</v>
      </c>
      <c r="B164" s="7"/>
      <c r="C164" s="17" t="s">
        <v>239</v>
      </c>
      <c r="D164" s="17" t="s">
        <v>240</v>
      </c>
      <c r="E164" s="17" t="s">
        <v>23</v>
      </c>
      <c r="F164" s="18">
        <v>544</v>
      </c>
      <c r="G164" s="18">
        <v>538</v>
      </c>
      <c r="H164" s="18">
        <v>537</v>
      </c>
      <c r="I164" s="19">
        <v>539.6666666666666</v>
      </c>
      <c r="J164" s="15" t="s">
        <v>459</v>
      </c>
      <c r="L164" s="45"/>
      <c r="M164" s="37"/>
      <c r="N164" s="37"/>
      <c r="O164" s="37"/>
      <c r="P164" s="39"/>
      <c r="Q164" s="39"/>
      <c r="R164" s="39"/>
      <c r="S164" s="40"/>
      <c r="T164" s="44"/>
    </row>
    <row r="165" spans="1:20" s="8" customFormat="1" ht="12.75">
      <c r="A165" s="6">
        <v>7</v>
      </c>
      <c r="B165" s="7"/>
      <c r="C165" s="17" t="s">
        <v>136</v>
      </c>
      <c r="D165" s="17" t="s">
        <v>241</v>
      </c>
      <c r="E165" s="17" t="s">
        <v>55</v>
      </c>
      <c r="F165" s="18">
        <v>543</v>
      </c>
      <c r="G165" s="18">
        <v>536</v>
      </c>
      <c r="H165" s="18">
        <v>525</v>
      </c>
      <c r="I165" s="19">
        <v>534.6666666666666</v>
      </c>
      <c r="J165" s="15" t="s">
        <v>459</v>
      </c>
      <c r="L165" s="45"/>
      <c r="M165" s="37"/>
      <c r="N165" s="37"/>
      <c r="O165" s="37"/>
      <c r="P165" s="39"/>
      <c r="Q165" s="39"/>
      <c r="R165" s="39"/>
      <c r="S165" s="40"/>
      <c r="T165" s="44"/>
    </row>
    <row r="166" spans="1:20" s="8" customFormat="1" ht="12.75">
      <c r="A166" s="6">
        <v>8</v>
      </c>
      <c r="B166" s="7"/>
      <c r="C166" s="17" t="s">
        <v>278</v>
      </c>
      <c r="D166" s="17" t="s">
        <v>254</v>
      </c>
      <c r="E166" s="17" t="s">
        <v>76</v>
      </c>
      <c r="F166" s="18">
        <v>537</v>
      </c>
      <c r="G166" s="18">
        <v>534</v>
      </c>
      <c r="H166" s="18">
        <v>526</v>
      </c>
      <c r="I166" s="19">
        <v>532.3333333333334</v>
      </c>
      <c r="J166" s="15" t="s">
        <v>459</v>
      </c>
      <c r="L166" s="45"/>
      <c r="M166" s="47"/>
      <c r="N166" s="47"/>
      <c r="O166" s="47"/>
      <c r="P166" s="44"/>
      <c r="Q166" s="44"/>
      <c r="R166" s="44"/>
      <c r="S166" s="48"/>
      <c r="T166" s="44"/>
    </row>
    <row r="167" spans="1:20" s="8" customFormat="1" ht="12.75">
      <c r="A167" s="6">
        <v>9</v>
      </c>
      <c r="B167" s="7"/>
      <c r="C167" s="17" t="s">
        <v>242</v>
      </c>
      <c r="D167" s="17" t="s">
        <v>243</v>
      </c>
      <c r="E167" s="17" t="s">
        <v>125</v>
      </c>
      <c r="F167" s="18">
        <v>530</v>
      </c>
      <c r="G167" s="18">
        <v>523</v>
      </c>
      <c r="H167" s="18">
        <v>518</v>
      </c>
      <c r="I167" s="19">
        <v>523.6666666666666</v>
      </c>
      <c r="J167" s="15" t="s">
        <v>459</v>
      </c>
      <c r="L167" s="45"/>
      <c r="M167" s="37"/>
      <c r="N167" s="37"/>
      <c r="O167" s="37"/>
      <c r="P167" s="39"/>
      <c r="Q167" s="39"/>
      <c r="R167" s="39"/>
      <c r="S167" s="40"/>
      <c r="T167" s="44"/>
    </row>
    <row r="168" spans="1:20" s="8" customFormat="1" ht="12.75">
      <c r="A168" s="6">
        <v>10</v>
      </c>
      <c r="B168" s="7"/>
      <c r="C168" s="11" t="s">
        <v>244</v>
      </c>
      <c r="D168" s="11" t="s">
        <v>245</v>
      </c>
      <c r="E168" s="11" t="s">
        <v>29</v>
      </c>
      <c r="F168" s="12">
        <v>533</v>
      </c>
      <c r="G168" s="12">
        <v>523</v>
      </c>
      <c r="H168" s="12">
        <v>511</v>
      </c>
      <c r="I168" s="13">
        <v>522.3333333333334</v>
      </c>
      <c r="J168" s="12" t="s">
        <v>459</v>
      </c>
      <c r="L168" s="45"/>
      <c r="M168" s="47"/>
      <c r="N168" s="47"/>
      <c r="O168" s="47"/>
      <c r="P168" s="44"/>
      <c r="Q168" s="44"/>
      <c r="R168" s="44"/>
      <c r="S168" s="48"/>
      <c r="T168" s="44"/>
    </row>
    <row r="169" spans="1:20" s="8" customFormat="1" ht="12.75">
      <c r="A169" s="6">
        <v>11</v>
      </c>
      <c r="B169" s="7"/>
      <c r="C169" s="17" t="s">
        <v>182</v>
      </c>
      <c r="D169" s="17" t="s">
        <v>135</v>
      </c>
      <c r="E169" s="17" t="s">
        <v>76</v>
      </c>
      <c r="F169" s="18">
        <v>527</v>
      </c>
      <c r="G169" s="18">
        <v>513</v>
      </c>
      <c r="H169" s="18">
        <v>511</v>
      </c>
      <c r="I169" s="19">
        <v>517</v>
      </c>
      <c r="J169" s="15" t="s">
        <v>459</v>
      </c>
      <c r="L169" s="45"/>
      <c r="M169" s="37"/>
      <c r="N169" s="37"/>
      <c r="O169" s="37"/>
      <c r="P169" s="39"/>
      <c r="Q169" s="39"/>
      <c r="R169" s="39"/>
      <c r="S169" s="40"/>
      <c r="T169" s="44"/>
    </row>
    <row r="170" spans="1:20" s="8" customFormat="1" ht="12.75">
      <c r="A170" s="6">
        <v>12</v>
      </c>
      <c r="B170" s="7"/>
      <c r="C170" s="79" t="s">
        <v>246</v>
      </c>
      <c r="D170" s="79" t="s">
        <v>146</v>
      </c>
      <c r="E170" s="79" t="s">
        <v>37</v>
      </c>
      <c r="F170" s="80">
        <v>521</v>
      </c>
      <c r="G170" s="80">
        <v>519</v>
      </c>
      <c r="H170" s="80">
        <v>510</v>
      </c>
      <c r="I170" s="81">
        <v>516.6666666666666</v>
      </c>
      <c r="J170" s="77" t="s">
        <v>459</v>
      </c>
      <c r="L170" s="45"/>
      <c r="M170" s="37"/>
      <c r="N170" s="37"/>
      <c r="O170" s="37"/>
      <c r="P170" s="39"/>
      <c r="Q170" s="39"/>
      <c r="R170" s="39"/>
      <c r="S170" s="40"/>
      <c r="T170" s="44"/>
    </row>
    <row r="171" spans="1:20" s="8" customFormat="1" ht="12.75">
      <c r="A171" s="6">
        <v>13</v>
      </c>
      <c r="B171" s="7"/>
      <c r="C171" s="17" t="s">
        <v>247</v>
      </c>
      <c r="D171" s="17" t="s">
        <v>248</v>
      </c>
      <c r="E171" s="17" t="s">
        <v>79</v>
      </c>
      <c r="F171" s="18">
        <v>518</v>
      </c>
      <c r="G171" s="18">
        <v>516</v>
      </c>
      <c r="H171" s="18">
        <v>515</v>
      </c>
      <c r="I171" s="19">
        <v>516.3333333333334</v>
      </c>
      <c r="J171" s="15" t="s">
        <v>459</v>
      </c>
      <c r="L171" s="45"/>
      <c r="M171" s="37"/>
      <c r="N171" s="37"/>
      <c r="O171" s="37"/>
      <c r="P171" s="39"/>
      <c r="Q171" s="39"/>
      <c r="R171" s="39"/>
      <c r="S171" s="40"/>
      <c r="T171" s="44"/>
    </row>
    <row r="172" spans="1:20" s="8" customFormat="1" ht="12.75">
      <c r="A172" s="6">
        <v>14</v>
      </c>
      <c r="B172" s="7"/>
      <c r="C172" s="17" t="s">
        <v>249</v>
      </c>
      <c r="D172" s="17" t="s">
        <v>250</v>
      </c>
      <c r="E172" s="17" t="s">
        <v>79</v>
      </c>
      <c r="F172" s="18">
        <v>522</v>
      </c>
      <c r="G172" s="18">
        <v>515</v>
      </c>
      <c r="H172" s="18">
        <v>509</v>
      </c>
      <c r="I172" s="19">
        <v>515.3333333333334</v>
      </c>
      <c r="J172" s="15" t="s">
        <v>459</v>
      </c>
      <c r="L172" s="45"/>
      <c r="M172" s="37"/>
      <c r="N172" s="37"/>
      <c r="O172" s="37"/>
      <c r="P172" s="39"/>
      <c r="Q172" s="39"/>
      <c r="R172" s="39"/>
      <c r="S172" s="40"/>
      <c r="T172" s="44"/>
    </row>
    <row r="173" spans="1:20" s="8" customFormat="1" ht="12.75">
      <c r="A173" s="6">
        <v>15</v>
      </c>
      <c r="B173" s="7"/>
      <c r="C173" s="17" t="s">
        <v>281</v>
      </c>
      <c r="D173" s="17" t="s">
        <v>258</v>
      </c>
      <c r="E173" s="17" t="s">
        <v>76</v>
      </c>
      <c r="F173" s="18">
        <v>528</v>
      </c>
      <c r="G173" s="18">
        <v>509</v>
      </c>
      <c r="H173" s="18">
        <v>505</v>
      </c>
      <c r="I173" s="19">
        <v>514</v>
      </c>
      <c r="J173" s="15" t="s">
        <v>459</v>
      </c>
      <c r="L173" s="45"/>
      <c r="M173" s="37"/>
      <c r="N173" s="37"/>
      <c r="O173" s="37"/>
      <c r="P173" s="39"/>
      <c r="Q173" s="39"/>
      <c r="R173" s="39"/>
      <c r="S173" s="40"/>
      <c r="T173" s="44"/>
    </row>
    <row r="174" spans="1:20" s="8" customFormat="1" ht="12.75">
      <c r="A174" s="6">
        <v>16</v>
      </c>
      <c r="B174" s="7"/>
      <c r="C174" s="17" t="s">
        <v>280</v>
      </c>
      <c r="D174" s="17" t="s">
        <v>146</v>
      </c>
      <c r="E174" s="17" t="s">
        <v>90</v>
      </c>
      <c r="F174" s="18">
        <v>524</v>
      </c>
      <c r="G174" s="18">
        <v>505</v>
      </c>
      <c r="H174" s="18">
        <v>499</v>
      </c>
      <c r="I174" s="19">
        <v>509.3333333333333</v>
      </c>
      <c r="J174" s="15" t="s">
        <v>459</v>
      </c>
      <c r="L174" s="45"/>
      <c r="M174" s="37"/>
      <c r="N174" s="37"/>
      <c r="O174" s="37"/>
      <c r="P174" s="39"/>
      <c r="Q174" s="39"/>
      <c r="R174" s="39"/>
      <c r="S174" s="40"/>
      <c r="T174" s="44"/>
    </row>
    <row r="175" spans="1:20" s="8" customFormat="1" ht="12.75">
      <c r="A175" s="6">
        <v>17</v>
      </c>
      <c r="B175" s="7"/>
      <c r="C175" s="17" t="s">
        <v>80</v>
      </c>
      <c r="D175" s="17" t="s">
        <v>258</v>
      </c>
      <c r="E175" s="17" t="s">
        <v>79</v>
      </c>
      <c r="F175" s="18">
        <v>515</v>
      </c>
      <c r="G175" s="18">
        <v>512</v>
      </c>
      <c r="H175" s="18">
        <v>499</v>
      </c>
      <c r="I175" s="19">
        <v>508.6666666666667</v>
      </c>
      <c r="J175" s="15" t="s">
        <v>459</v>
      </c>
      <c r="L175" s="45"/>
      <c r="M175" s="37"/>
      <c r="N175" s="37"/>
      <c r="O175" s="37"/>
      <c r="P175" s="39"/>
      <c r="Q175" s="39"/>
      <c r="R175" s="39"/>
      <c r="S175" s="40"/>
      <c r="T175" s="44"/>
    </row>
    <row r="176" spans="1:20" s="8" customFormat="1" ht="12.75">
      <c r="A176" s="6">
        <v>18</v>
      </c>
      <c r="B176" s="7"/>
      <c r="C176" s="17" t="s">
        <v>123</v>
      </c>
      <c r="D176" s="17" t="s">
        <v>255</v>
      </c>
      <c r="E176" s="17" t="s">
        <v>76</v>
      </c>
      <c r="F176" s="18">
        <v>519</v>
      </c>
      <c r="G176" s="18">
        <v>504</v>
      </c>
      <c r="H176" s="18">
        <v>500</v>
      </c>
      <c r="I176" s="19">
        <v>507.6666666666667</v>
      </c>
      <c r="J176" s="15" t="s">
        <v>459</v>
      </c>
      <c r="L176" s="45"/>
      <c r="M176" s="47"/>
      <c r="N176" s="47"/>
      <c r="O176" s="47"/>
      <c r="P176" s="44"/>
      <c r="Q176" s="44"/>
      <c r="R176" s="44"/>
      <c r="S176" s="48"/>
      <c r="T176" s="44"/>
    </row>
    <row r="177" spans="1:20" s="8" customFormat="1" ht="12.75">
      <c r="A177" s="6">
        <v>19</v>
      </c>
      <c r="B177" s="7"/>
      <c r="C177" s="17" t="s">
        <v>251</v>
      </c>
      <c r="D177" s="17" t="s">
        <v>252</v>
      </c>
      <c r="E177" s="17" t="s">
        <v>79</v>
      </c>
      <c r="F177" s="18">
        <v>519</v>
      </c>
      <c r="G177" s="18">
        <v>501</v>
      </c>
      <c r="H177" s="18">
        <v>500</v>
      </c>
      <c r="I177" s="19">
        <v>506.6666666666667</v>
      </c>
      <c r="J177" s="15" t="s">
        <v>459</v>
      </c>
      <c r="L177" s="45"/>
      <c r="M177" s="47"/>
      <c r="N177" s="47"/>
      <c r="O177" s="47"/>
      <c r="P177" s="44"/>
      <c r="Q177" s="44"/>
      <c r="R177" s="44"/>
      <c r="S177" s="48"/>
      <c r="T177" s="44"/>
    </row>
    <row r="178" spans="1:20" s="8" customFormat="1" ht="12.75">
      <c r="A178" s="6">
        <v>20</v>
      </c>
      <c r="B178" s="7"/>
      <c r="C178" s="79" t="s">
        <v>253</v>
      </c>
      <c r="D178" s="79" t="s">
        <v>254</v>
      </c>
      <c r="E178" s="79" t="s">
        <v>26</v>
      </c>
      <c r="F178" s="80">
        <v>511</v>
      </c>
      <c r="G178" s="80">
        <v>504</v>
      </c>
      <c r="H178" s="80">
        <v>502</v>
      </c>
      <c r="I178" s="81">
        <v>505.6666666666667</v>
      </c>
      <c r="J178" s="77" t="s">
        <v>459</v>
      </c>
      <c r="L178" s="45"/>
      <c r="M178" s="37"/>
      <c r="N178" s="37"/>
      <c r="O178" s="37"/>
      <c r="P178" s="39"/>
      <c r="Q178" s="39"/>
      <c r="R178" s="39"/>
      <c r="S178" s="40"/>
      <c r="T178" s="44"/>
    </row>
    <row r="179" spans="1:20" s="8" customFormat="1" ht="12.75">
      <c r="A179" s="6">
        <v>21</v>
      </c>
      <c r="B179" s="7"/>
      <c r="C179" s="11" t="s">
        <v>256</v>
      </c>
      <c r="D179" s="11" t="s">
        <v>257</v>
      </c>
      <c r="E179" s="11" t="s">
        <v>29</v>
      </c>
      <c r="F179" s="12">
        <v>511</v>
      </c>
      <c r="G179" s="12">
        <v>501</v>
      </c>
      <c r="H179" s="12">
        <v>495</v>
      </c>
      <c r="I179" s="13">
        <v>502.3333333333333</v>
      </c>
      <c r="J179" s="12" t="s">
        <v>459</v>
      </c>
      <c r="L179" s="45"/>
      <c r="M179" s="37"/>
      <c r="N179" s="37"/>
      <c r="O179" s="37"/>
      <c r="P179" s="39"/>
      <c r="Q179" s="39"/>
      <c r="R179" s="39"/>
      <c r="S179" s="40"/>
      <c r="T179" s="44"/>
    </row>
    <row r="180" spans="1:20" s="8" customFormat="1" ht="12.75">
      <c r="A180" s="6">
        <v>22</v>
      </c>
      <c r="B180" s="7"/>
      <c r="C180" s="17" t="s">
        <v>259</v>
      </c>
      <c r="D180" s="17" t="s">
        <v>142</v>
      </c>
      <c r="E180" s="17" t="s">
        <v>37</v>
      </c>
      <c r="F180" s="18">
        <v>512</v>
      </c>
      <c r="G180" s="18">
        <v>504</v>
      </c>
      <c r="H180" s="18">
        <v>490</v>
      </c>
      <c r="I180" s="19">
        <v>502</v>
      </c>
      <c r="J180" s="15" t="s">
        <v>459</v>
      </c>
      <c r="L180" s="45"/>
      <c r="M180" s="37"/>
      <c r="N180" s="37"/>
      <c r="O180" s="37"/>
      <c r="P180" s="39"/>
      <c r="Q180" s="39"/>
      <c r="R180" s="39"/>
      <c r="S180" s="40"/>
      <c r="T180" s="44"/>
    </row>
    <row r="181" spans="1:20" s="8" customFormat="1" ht="12.75">
      <c r="A181" s="6">
        <v>23</v>
      </c>
      <c r="B181" s="7"/>
      <c r="C181" s="17" t="s">
        <v>71</v>
      </c>
      <c r="D181" s="17" t="s">
        <v>262</v>
      </c>
      <c r="E181" s="17" t="s">
        <v>73</v>
      </c>
      <c r="F181" s="18">
        <v>491</v>
      </c>
      <c r="G181" s="18">
        <v>491</v>
      </c>
      <c r="H181" s="18">
        <v>481</v>
      </c>
      <c r="I181" s="19">
        <v>487.6666666666667</v>
      </c>
      <c r="J181" s="15" t="s">
        <v>459</v>
      </c>
      <c r="L181" s="45"/>
      <c r="M181" s="37"/>
      <c r="N181" s="37"/>
      <c r="O181" s="37"/>
      <c r="P181" s="39"/>
      <c r="Q181" s="39"/>
      <c r="R181" s="39"/>
      <c r="S181" s="40"/>
      <c r="T181" s="44"/>
    </row>
    <row r="182" spans="1:20" s="8" customFormat="1" ht="12.75">
      <c r="A182" s="6">
        <v>24</v>
      </c>
      <c r="B182" s="7"/>
      <c r="C182" s="17" t="s">
        <v>260</v>
      </c>
      <c r="D182" s="17" t="s">
        <v>261</v>
      </c>
      <c r="E182" s="17" t="s">
        <v>23</v>
      </c>
      <c r="F182" s="18">
        <v>493</v>
      </c>
      <c r="G182" s="18">
        <v>492</v>
      </c>
      <c r="H182" s="18">
        <v>477</v>
      </c>
      <c r="I182" s="19">
        <v>487.3333333333333</v>
      </c>
      <c r="J182" s="15" t="s">
        <v>459</v>
      </c>
      <c r="L182" s="45"/>
      <c r="M182" s="37"/>
      <c r="N182" s="37"/>
      <c r="O182" s="37"/>
      <c r="P182" s="39"/>
      <c r="Q182" s="39"/>
      <c r="R182" s="39"/>
      <c r="S182" s="40"/>
      <c r="T182" s="44"/>
    </row>
    <row r="183" spans="1:20" ht="12.75">
      <c r="A183" s="1">
        <v>25</v>
      </c>
      <c r="C183" s="17" t="s">
        <v>221</v>
      </c>
      <c r="D183" s="17" t="s">
        <v>287</v>
      </c>
      <c r="E183" s="17" t="s">
        <v>76</v>
      </c>
      <c r="F183" s="18">
        <v>513</v>
      </c>
      <c r="G183" s="18">
        <v>471</v>
      </c>
      <c r="H183" s="18">
        <v>463</v>
      </c>
      <c r="I183" s="19">
        <v>482.3333333333333</v>
      </c>
      <c r="J183" s="15" t="s">
        <v>459</v>
      </c>
      <c r="L183" s="45"/>
      <c r="M183" s="37"/>
      <c r="N183" s="37"/>
      <c r="O183" s="37"/>
      <c r="P183" s="39"/>
      <c r="Q183" s="39"/>
      <c r="R183" s="39"/>
      <c r="S183" s="40"/>
      <c r="T183" s="44"/>
    </row>
    <row r="184" spans="1:20" ht="12.75">
      <c r="A184" s="1">
        <v>26</v>
      </c>
      <c r="C184" s="17" t="s">
        <v>264</v>
      </c>
      <c r="D184" s="17" t="s">
        <v>265</v>
      </c>
      <c r="E184" s="17" t="s">
        <v>216</v>
      </c>
      <c r="F184" s="18">
        <v>493</v>
      </c>
      <c r="G184" s="18">
        <v>480</v>
      </c>
      <c r="H184" s="18">
        <v>465</v>
      </c>
      <c r="I184" s="19">
        <v>479.3333333333333</v>
      </c>
      <c r="J184" s="15" t="s">
        <v>459</v>
      </c>
      <c r="L184" s="45"/>
      <c r="M184" s="38"/>
      <c r="N184" s="38"/>
      <c r="O184" s="38"/>
      <c r="P184" s="45"/>
      <c r="Q184" s="45"/>
      <c r="R184" s="45"/>
      <c r="S184" s="46"/>
      <c r="T184" s="49"/>
    </row>
    <row r="185" spans="1:20" ht="12.75">
      <c r="A185" s="1">
        <v>27</v>
      </c>
      <c r="C185" s="17" t="s">
        <v>263</v>
      </c>
      <c r="D185" s="17" t="s">
        <v>233</v>
      </c>
      <c r="E185" s="17" t="s">
        <v>37</v>
      </c>
      <c r="F185" s="18">
        <v>490</v>
      </c>
      <c r="G185" s="18">
        <v>476</v>
      </c>
      <c r="H185" s="18">
        <v>471</v>
      </c>
      <c r="I185" s="19">
        <v>479</v>
      </c>
      <c r="J185" s="15" t="s">
        <v>459</v>
      </c>
      <c r="L185" s="45"/>
      <c r="M185" s="37"/>
      <c r="N185" s="37"/>
      <c r="O185" s="37"/>
      <c r="P185" s="39"/>
      <c r="Q185" s="39"/>
      <c r="R185" s="39"/>
      <c r="S185" s="40"/>
      <c r="T185" s="44"/>
    </row>
    <row r="186" spans="3:20" ht="12.75">
      <c r="C186" s="20" t="s">
        <v>266</v>
      </c>
      <c r="D186" s="20" t="s">
        <v>267</v>
      </c>
      <c r="E186" s="20" t="s">
        <v>125</v>
      </c>
      <c r="F186" s="21">
        <v>488</v>
      </c>
      <c r="G186" s="21">
        <v>459</v>
      </c>
      <c r="H186" s="21">
        <v>445</v>
      </c>
      <c r="I186" s="22">
        <v>464</v>
      </c>
      <c r="J186" s="29" t="s">
        <v>460</v>
      </c>
      <c r="L186" s="45"/>
      <c r="M186" s="47"/>
      <c r="N186" s="47"/>
      <c r="O186" s="47"/>
      <c r="P186" s="44"/>
      <c r="Q186" s="44"/>
      <c r="R186" s="44"/>
      <c r="S186" s="48"/>
      <c r="T186" s="44"/>
    </row>
    <row r="187" spans="1:20" ht="12.75">
      <c r="A187" s="1">
        <v>28</v>
      </c>
      <c r="C187" s="17" t="s">
        <v>274</v>
      </c>
      <c r="D187" s="17" t="s">
        <v>267</v>
      </c>
      <c r="E187" s="17" t="s">
        <v>79</v>
      </c>
      <c r="F187" s="18">
        <v>469</v>
      </c>
      <c r="G187" s="18">
        <v>460</v>
      </c>
      <c r="H187" s="18">
        <v>449</v>
      </c>
      <c r="I187" s="19">
        <v>459.3333333333333</v>
      </c>
      <c r="J187" s="15" t="s">
        <v>459</v>
      </c>
      <c r="L187" s="45"/>
      <c r="M187" s="38"/>
      <c r="N187" s="38"/>
      <c r="O187" s="38"/>
      <c r="P187" s="45"/>
      <c r="Q187" s="45"/>
      <c r="R187" s="45"/>
      <c r="S187" s="46"/>
      <c r="T187" s="45"/>
    </row>
    <row r="188" spans="1:20" ht="12.75">
      <c r="A188" s="1">
        <v>29</v>
      </c>
      <c r="C188" s="41" t="s">
        <v>151</v>
      </c>
      <c r="D188" s="41" t="s">
        <v>254</v>
      </c>
      <c r="E188" s="41" t="s">
        <v>73</v>
      </c>
      <c r="F188" s="15">
        <v>485</v>
      </c>
      <c r="G188" s="15">
        <v>468</v>
      </c>
      <c r="H188" s="15">
        <v>412</v>
      </c>
      <c r="I188" s="42">
        <v>455</v>
      </c>
      <c r="J188" s="15" t="s">
        <v>459</v>
      </c>
      <c r="L188" s="45"/>
      <c r="M188" s="38"/>
      <c r="N188" s="38"/>
      <c r="O188" s="38"/>
      <c r="P188" s="45"/>
      <c r="Q188" s="45"/>
      <c r="R188" s="45"/>
      <c r="S188" s="46"/>
      <c r="T188" s="45"/>
    </row>
    <row r="189" spans="1:20" ht="12.75">
      <c r="A189" s="1">
        <v>30</v>
      </c>
      <c r="C189" t="s">
        <v>268</v>
      </c>
      <c r="D189" t="s">
        <v>269</v>
      </c>
      <c r="E189" t="s">
        <v>10</v>
      </c>
      <c r="F189" s="1">
        <v>458</v>
      </c>
      <c r="G189" s="1">
        <v>454</v>
      </c>
      <c r="H189" s="1">
        <v>420</v>
      </c>
      <c r="I189" s="5">
        <v>444</v>
      </c>
      <c r="J189" s="1"/>
      <c r="L189" s="45"/>
      <c r="M189" s="38"/>
      <c r="N189" s="38"/>
      <c r="O189" s="38"/>
      <c r="P189" s="45"/>
      <c r="Q189" s="45"/>
      <c r="R189" s="45"/>
      <c r="S189" s="46"/>
      <c r="T189" s="45"/>
    </row>
    <row r="190" spans="1:20" ht="12.75">
      <c r="A190" s="1">
        <v>31</v>
      </c>
      <c r="C190" t="s">
        <v>270</v>
      </c>
      <c r="D190" t="s">
        <v>271</v>
      </c>
      <c r="E190" t="s">
        <v>44</v>
      </c>
      <c r="F190" s="1">
        <v>467</v>
      </c>
      <c r="G190" s="1">
        <v>443</v>
      </c>
      <c r="H190" s="1">
        <v>409</v>
      </c>
      <c r="I190" s="5">
        <v>439.6666666666667</v>
      </c>
      <c r="J190" s="1"/>
      <c r="L190" s="45"/>
      <c r="M190" s="38"/>
      <c r="N190" s="38"/>
      <c r="O190" s="38"/>
      <c r="P190" s="45"/>
      <c r="Q190" s="45"/>
      <c r="R190" s="45"/>
      <c r="S190" s="46"/>
      <c r="T190" s="45"/>
    </row>
    <row r="191" spans="1:20" ht="12.75">
      <c r="A191" s="1">
        <v>32</v>
      </c>
      <c r="C191" t="s">
        <v>272</v>
      </c>
      <c r="D191" t="s">
        <v>273</v>
      </c>
      <c r="E191" t="s">
        <v>26</v>
      </c>
      <c r="F191" s="1">
        <v>422</v>
      </c>
      <c r="G191" s="1">
        <v>420</v>
      </c>
      <c r="H191" s="1">
        <v>406</v>
      </c>
      <c r="I191" s="5">
        <v>416</v>
      </c>
      <c r="J191" s="1"/>
      <c r="L191" s="45"/>
      <c r="M191" s="38"/>
      <c r="N191" s="38"/>
      <c r="O191" s="38"/>
      <c r="P191" s="45"/>
      <c r="Q191" s="45"/>
      <c r="R191" s="45"/>
      <c r="S191" s="46"/>
      <c r="T191" s="45"/>
    </row>
    <row r="192" spans="1:20" ht="12.75">
      <c r="A192" s="1">
        <v>33</v>
      </c>
      <c r="C192" t="s">
        <v>11</v>
      </c>
      <c r="D192" t="s">
        <v>275</v>
      </c>
      <c r="E192" t="s">
        <v>79</v>
      </c>
      <c r="F192" s="1">
        <v>438</v>
      </c>
      <c r="G192" s="1">
        <v>405</v>
      </c>
      <c r="H192" s="1">
        <v>369</v>
      </c>
      <c r="I192" s="5">
        <v>404</v>
      </c>
      <c r="J192" s="1"/>
      <c r="L192" s="45"/>
      <c r="M192" s="38"/>
      <c r="N192" s="38"/>
      <c r="O192" s="38"/>
      <c r="P192" s="45"/>
      <c r="Q192" s="45"/>
      <c r="R192" s="45"/>
      <c r="S192" s="46"/>
      <c r="T192" s="45"/>
    </row>
    <row r="193" spans="1:20" ht="12.75">
      <c r="A193" s="1">
        <v>34</v>
      </c>
      <c r="C193" t="s">
        <v>276</v>
      </c>
      <c r="D193" t="s">
        <v>277</v>
      </c>
      <c r="E193" t="s">
        <v>79</v>
      </c>
      <c r="F193" s="1">
        <v>445</v>
      </c>
      <c r="G193" s="1">
        <v>387</v>
      </c>
      <c r="H193" s="1">
        <v>375</v>
      </c>
      <c r="I193" s="5">
        <v>402.3333333333333</v>
      </c>
      <c r="J193" s="1"/>
      <c r="L193" s="45"/>
      <c r="M193" s="47"/>
      <c r="N193" s="47"/>
      <c r="O193" s="47"/>
      <c r="P193" s="44"/>
      <c r="Q193" s="44"/>
      <c r="R193" s="44"/>
      <c r="S193" s="48"/>
      <c r="T193" s="44"/>
    </row>
    <row r="194" spans="1:20" ht="12.75">
      <c r="A194" s="1">
        <v>35</v>
      </c>
      <c r="C194" t="s">
        <v>292</v>
      </c>
      <c r="D194" t="s">
        <v>293</v>
      </c>
      <c r="E194" t="s">
        <v>79</v>
      </c>
      <c r="F194" s="1">
        <v>421</v>
      </c>
      <c r="G194" s="1">
        <v>398</v>
      </c>
      <c r="H194" s="1">
        <v>353</v>
      </c>
      <c r="I194" s="5">
        <v>390.6666666666667</v>
      </c>
      <c r="J194" s="1"/>
      <c r="L194" s="45"/>
      <c r="M194" s="38"/>
      <c r="N194" s="38"/>
      <c r="O194" s="38"/>
      <c r="P194" s="45"/>
      <c r="Q194" s="45"/>
      <c r="R194" s="45"/>
      <c r="S194" s="46"/>
      <c r="T194" s="45"/>
    </row>
    <row r="195" spans="1:20" ht="12.75">
      <c r="A195" s="1">
        <v>36</v>
      </c>
      <c r="C195" s="41" t="s">
        <v>33</v>
      </c>
      <c r="D195" s="41" t="s">
        <v>135</v>
      </c>
      <c r="E195" s="41" t="s">
        <v>32</v>
      </c>
      <c r="F195" s="15">
        <v>401</v>
      </c>
      <c r="G195" s="15">
        <v>389</v>
      </c>
      <c r="H195" s="15">
        <v>355</v>
      </c>
      <c r="I195" s="42">
        <v>381.6666666666667</v>
      </c>
      <c r="J195" s="15" t="s">
        <v>459</v>
      </c>
      <c r="L195" s="45"/>
      <c r="M195" s="38"/>
      <c r="N195" s="38"/>
      <c r="O195" s="38"/>
      <c r="P195" s="45"/>
      <c r="Q195" s="45"/>
      <c r="R195" s="45"/>
      <c r="S195" s="46"/>
      <c r="T195" s="49"/>
    </row>
    <row r="196" spans="1:20" ht="12.75">
      <c r="A196" s="1">
        <v>37</v>
      </c>
      <c r="C196" t="s">
        <v>296</v>
      </c>
      <c r="D196" t="s">
        <v>87</v>
      </c>
      <c r="E196" t="s">
        <v>99</v>
      </c>
      <c r="F196" s="1">
        <v>434</v>
      </c>
      <c r="G196" s="1">
        <v>330</v>
      </c>
      <c r="H196" s="1">
        <v>320</v>
      </c>
      <c r="I196" s="5">
        <v>361.3333333333333</v>
      </c>
      <c r="J196" s="1"/>
      <c r="L196" s="45"/>
      <c r="M196" s="38"/>
      <c r="N196" s="38"/>
      <c r="O196" s="38"/>
      <c r="P196" s="45"/>
      <c r="Q196" s="45"/>
      <c r="R196" s="45"/>
      <c r="S196" s="46"/>
      <c r="T196" s="45"/>
    </row>
    <row r="197" spans="3:20" ht="12.75">
      <c r="C197" s="20" t="s">
        <v>297</v>
      </c>
      <c r="D197" s="20" t="s">
        <v>72</v>
      </c>
      <c r="E197" s="20" t="s">
        <v>99</v>
      </c>
      <c r="F197" s="21">
        <v>533</v>
      </c>
      <c r="G197" s="21">
        <v>531</v>
      </c>
      <c r="H197" s="21">
        <v>0</v>
      </c>
      <c r="I197" s="22">
        <v>354.6666666666667</v>
      </c>
      <c r="J197" s="29" t="s">
        <v>460</v>
      </c>
      <c r="L197" s="45"/>
      <c r="M197" s="38"/>
      <c r="N197" s="38"/>
      <c r="O197" s="38"/>
      <c r="P197" s="45"/>
      <c r="Q197" s="45"/>
      <c r="R197" s="45"/>
      <c r="S197" s="46"/>
      <c r="T197" s="49"/>
    </row>
    <row r="198" spans="1:20" ht="12.75">
      <c r="A198" s="1">
        <v>38</v>
      </c>
      <c r="C198" t="s">
        <v>279</v>
      </c>
      <c r="D198" t="s">
        <v>115</v>
      </c>
      <c r="E198" t="s">
        <v>32</v>
      </c>
      <c r="F198" s="1">
        <v>351</v>
      </c>
      <c r="G198" s="1">
        <v>347</v>
      </c>
      <c r="H198" s="1">
        <v>329</v>
      </c>
      <c r="I198" s="5">
        <v>342.3333333333333</v>
      </c>
      <c r="J198" s="1"/>
      <c r="L198" s="45"/>
      <c r="M198" s="38"/>
      <c r="N198" s="38"/>
      <c r="O198" s="38"/>
      <c r="P198" s="45"/>
      <c r="Q198" s="45"/>
      <c r="R198" s="45"/>
      <c r="S198" s="46"/>
      <c r="T198" s="45"/>
    </row>
    <row r="199" spans="3:20" ht="12.75">
      <c r="C199" s="20" t="s">
        <v>282</v>
      </c>
      <c r="D199" s="20" t="s">
        <v>283</v>
      </c>
      <c r="E199" s="20" t="s">
        <v>76</v>
      </c>
      <c r="F199" s="21">
        <v>507</v>
      </c>
      <c r="G199" s="21">
        <v>486</v>
      </c>
      <c r="H199" s="21">
        <v>0</v>
      </c>
      <c r="I199" s="22">
        <v>331</v>
      </c>
      <c r="J199" s="29" t="s">
        <v>460</v>
      </c>
      <c r="L199" s="45"/>
      <c r="M199" s="47"/>
      <c r="N199" s="47"/>
      <c r="O199" s="47"/>
      <c r="P199" s="44"/>
      <c r="Q199" s="44"/>
      <c r="R199" s="44"/>
      <c r="S199" s="48"/>
      <c r="T199" s="44"/>
    </row>
    <row r="200" spans="1:20" ht="12.75">
      <c r="A200" s="1">
        <v>39</v>
      </c>
      <c r="C200" t="s">
        <v>284</v>
      </c>
      <c r="D200" t="s">
        <v>285</v>
      </c>
      <c r="E200" t="s">
        <v>66</v>
      </c>
      <c r="F200" s="1">
        <v>507</v>
      </c>
      <c r="G200" s="1">
        <v>479</v>
      </c>
      <c r="H200" s="1">
        <v>0</v>
      </c>
      <c r="I200" s="5">
        <v>328.6666666666667</v>
      </c>
      <c r="J200" s="1"/>
      <c r="L200" s="45"/>
      <c r="M200" s="47"/>
      <c r="N200" s="47"/>
      <c r="O200" s="47"/>
      <c r="P200" s="44"/>
      <c r="Q200" s="44"/>
      <c r="R200" s="44"/>
      <c r="S200" s="48"/>
      <c r="T200" s="45"/>
    </row>
    <row r="201" spans="1:20" ht="12.75">
      <c r="A201" s="1">
        <v>40</v>
      </c>
      <c r="C201" s="41" t="s">
        <v>286</v>
      </c>
      <c r="D201" s="41" t="s">
        <v>285</v>
      </c>
      <c r="E201" s="41" t="s">
        <v>216</v>
      </c>
      <c r="F201" s="15">
        <v>481</v>
      </c>
      <c r="G201" s="15">
        <v>462</v>
      </c>
      <c r="H201" s="15">
        <v>0</v>
      </c>
      <c r="I201" s="42">
        <v>314.3333333333333</v>
      </c>
      <c r="J201" s="15" t="s">
        <v>459</v>
      </c>
      <c r="L201" s="45"/>
      <c r="M201" s="38"/>
      <c r="N201" s="38"/>
      <c r="O201" s="38"/>
      <c r="P201" s="45"/>
      <c r="Q201" s="45"/>
      <c r="R201" s="45"/>
      <c r="S201" s="46"/>
      <c r="T201" s="45"/>
    </row>
    <row r="202" spans="1:20" ht="12.75">
      <c r="A202" s="1">
        <v>41</v>
      </c>
      <c r="C202" s="11" t="s">
        <v>300</v>
      </c>
      <c r="D202" s="11" t="s">
        <v>94</v>
      </c>
      <c r="E202" s="11" t="s">
        <v>29</v>
      </c>
      <c r="F202" s="12">
        <v>474</v>
      </c>
      <c r="G202" s="12">
        <v>449</v>
      </c>
      <c r="H202" s="12">
        <v>0</v>
      </c>
      <c r="I202" s="13">
        <v>307.6666666666667</v>
      </c>
      <c r="J202" s="1"/>
      <c r="L202" s="45"/>
      <c r="M202" s="47"/>
      <c r="N202" s="47"/>
      <c r="O202" s="47"/>
      <c r="P202" s="44"/>
      <c r="Q202" s="44"/>
      <c r="R202" s="44"/>
      <c r="S202" s="48"/>
      <c r="T202" s="44"/>
    </row>
    <row r="203" spans="1:20" ht="12.75">
      <c r="A203" s="1">
        <v>42</v>
      </c>
      <c r="C203" t="s">
        <v>288</v>
      </c>
      <c r="D203" t="s">
        <v>233</v>
      </c>
      <c r="E203" t="s">
        <v>99</v>
      </c>
      <c r="F203" s="1">
        <v>478</v>
      </c>
      <c r="G203" s="1">
        <v>431</v>
      </c>
      <c r="H203" s="1">
        <v>0</v>
      </c>
      <c r="I203" s="5">
        <v>303</v>
      </c>
      <c r="J203" s="1"/>
      <c r="L203" s="45"/>
      <c r="M203" s="47"/>
      <c r="N203" s="47"/>
      <c r="O203" s="47"/>
      <c r="P203" s="44"/>
      <c r="Q203" s="44"/>
      <c r="R203" s="44"/>
      <c r="S203" s="48"/>
      <c r="T203" s="45"/>
    </row>
    <row r="204" spans="1:20" ht="12.75">
      <c r="A204" s="1">
        <v>43</v>
      </c>
      <c r="C204" s="41" t="s">
        <v>303</v>
      </c>
      <c r="D204" s="41" t="s">
        <v>304</v>
      </c>
      <c r="E204" s="41" t="s">
        <v>76</v>
      </c>
      <c r="F204" s="15">
        <v>450</v>
      </c>
      <c r="G204" s="15">
        <v>446</v>
      </c>
      <c r="H204" s="15">
        <v>0</v>
      </c>
      <c r="I204" s="42">
        <v>298.6666666666667</v>
      </c>
      <c r="J204" s="15" t="s">
        <v>459</v>
      </c>
      <c r="L204" s="45"/>
      <c r="M204" s="38"/>
      <c r="N204" s="38"/>
      <c r="O204" s="38"/>
      <c r="P204" s="45"/>
      <c r="Q204" s="45"/>
      <c r="R204" s="45"/>
      <c r="S204" s="46"/>
      <c r="T204" s="49"/>
    </row>
    <row r="205" spans="1:20" ht="12.75">
      <c r="A205" s="1">
        <v>44</v>
      </c>
      <c r="C205" s="41" t="s">
        <v>116</v>
      </c>
      <c r="D205" s="41" t="s">
        <v>289</v>
      </c>
      <c r="E205" s="41" t="s">
        <v>55</v>
      </c>
      <c r="F205" s="15">
        <v>453</v>
      </c>
      <c r="G205" s="15">
        <v>394</v>
      </c>
      <c r="H205" s="15">
        <v>0</v>
      </c>
      <c r="I205" s="42">
        <v>282.3333333333333</v>
      </c>
      <c r="J205" s="1"/>
      <c r="L205" s="45"/>
      <c r="M205" s="38"/>
      <c r="N205" s="38"/>
      <c r="O205" s="38"/>
      <c r="P205" s="45"/>
      <c r="Q205" s="45"/>
      <c r="R205" s="45"/>
      <c r="S205" s="46"/>
      <c r="T205" s="45"/>
    </row>
    <row r="206" spans="3:20" ht="12.75">
      <c r="C206" s="20" t="s">
        <v>290</v>
      </c>
      <c r="D206" s="20" t="s">
        <v>291</v>
      </c>
      <c r="E206" s="20" t="s">
        <v>23</v>
      </c>
      <c r="F206" s="21">
        <v>413</v>
      </c>
      <c r="G206" s="21">
        <v>392</v>
      </c>
      <c r="H206" s="21">
        <v>0</v>
      </c>
      <c r="I206" s="22">
        <v>268.3333333333333</v>
      </c>
      <c r="J206" s="29" t="s">
        <v>460</v>
      </c>
      <c r="L206" s="45"/>
      <c r="M206" s="38"/>
      <c r="N206" s="38"/>
      <c r="O206" s="38"/>
      <c r="P206" s="45"/>
      <c r="Q206" s="45"/>
      <c r="R206" s="45"/>
      <c r="S206" s="46"/>
      <c r="T206" s="45"/>
    </row>
    <row r="207" spans="1:20" ht="12.75">
      <c r="A207" s="1">
        <v>45</v>
      </c>
      <c r="C207" t="s">
        <v>294</v>
      </c>
      <c r="D207" t="s">
        <v>295</v>
      </c>
      <c r="E207" t="s">
        <v>225</v>
      </c>
      <c r="F207" s="1">
        <v>411</v>
      </c>
      <c r="G207" s="1">
        <v>309</v>
      </c>
      <c r="H207" s="1">
        <v>0</v>
      </c>
      <c r="I207" s="5">
        <v>240</v>
      </c>
      <c r="J207" s="1"/>
      <c r="L207" s="45"/>
      <c r="M207" s="38"/>
      <c r="N207" s="38"/>
      <c r="O207" s="38"/>
      <c r="P207" s="45"/>
      <c r="Q207" s="45"/>
      <c r="R207" s="45"/>
      <c r="S207" s="46"/>
      <c r="T207" s="49"/>
    </row>
    <row r="208" spans="1:20" ht="12.75">
      <c r="A208" s="1">
        <v>46</v>
      </c>
      <c r="C208" t="s">
        <v>310</v>
      </c>
      <c r="D208" t="s">
        <v>311</v>
      </c>
      <c r="E208" t="s">
        <v>10</v>
      </c>
      <c r="F208" s="1">
        <v>374</v>
      </c>
      <c r="G208" s="1">
        <v>340</v>
      </c>
      <c r="H208" s="1">
        <v>0</v>
      </c>
      <c r="I208" s="5">
        <v>238</v>
      </c>
      <c r="J208" s="1"/>
      <c r="L208" s="45"/>
      <c r="M208" s="38"/>
      <c r="N208" s="38"/>
      <c r="O208" s="38"/>
      <c r="P208" s="45"/>
      <c r="Q208" s="45"/>
      <c r="R208" s="45"/>
      <c r="S208" s="46"/>
      <c r="T208" s="45"/>
    </row>
    <row r="209" spans="3:20" ht="12.75">
      <c r="C209" s="20" t="s">
        <v>298</v>
      </c>
      <c r="D209" s="20" t="s">
        <v>299</v>
      </c>
      <c r="E209" s="20" t="s">
        <v>76</v>
      </c>
      <c r="F209" s="21">
        <v>485</v>
      </c>
      <c r="G209" s="21">
        <v>0</v>
      </c>
      <c r="H209" s="21">
        <v>0</v>
      </c>
      <c r="I209" s="22">
        <v>161.66666666666666</v>
      </c>
      <c r="J209" s="29" t="s">
        <v>460</v>
      </c>
      <c r="L209" s="45"/>
      <c r="M209" s="47"/>
      <c r="N209" s="47"/>
      <c r="O209" s="47"/>
      <c r="P209" s="44"/>
      <c r="Q209" s="44"/>
      <c r="R209" s="44"/>
      <c r="S209" s="48"/>
      <c r="T209" s="44"/>
    </row>
    <row r="210" spans="1:20" ht="12.75">
      <c r="A210" s="1">
        <v>47</v>
      </c>
      <c r="C210" t="s">
        <v>485</v>
      </c>
      <c r="D210" t="s">
        <v>486</v>
      </c>
      <c r="E210" t="s">
        <v>99</v>
      </c>
      <c r="F210" s="1">
        <v>483</v>
      </c>
      <c r="G210" s="1">
        <v>0</v>
      </c>
      <c r="H210" s="1">
        <v>0</v>
      </c>
      <c r="I210" s="5">
        <v>161</v>
      </c>
      <c r="J210" s="1"/>
      <c r="L210" s="45"/>
      <c r="M210" s="38"/>
      <c r="N210" s="38"/>
      <c r="O210" s="38"/>
      <c r="P210" s="45"/>
      <c r="Q210" s="45"/>
      <c r="R210" s="45"/>
      <c r="S210" s="46"/>
      <c r="T210" s="45"/>
    </row>
    <row r="211" spans="1:20" ht="12.75">
      <c r="A211" s="1">
        <v>48</v>
      </c>
      <c r="C211" s="41" t="s">
        <v>301</v>
      </c>
      <c r="D211" s="41" t="s">
        <v>302</v>
      </c>
      <c r="E211" s="41" t="s">
        <v>55</v>
      </c>
      <c r="F211" s="15">
        <v>468</v>
      </c>
      <c r="G211" s="15">
        <v>0</v>
      </c>
      <c r="H211" s="15">
        <v>0</v>
      </c>
      <c r="I211" s="42">
        <v>156</v>
      </c>
      <c r="J211" s="15" t="s">
        <v>459</v>
      </c>
      <c r="L211" s="45"/>
      <c r="M211" s="38"/>
      <c r="N211" s="38"/>
      <c r="O211" s="38"/>
      <c r="P211" s="45"/>
      <c r="Q211" s="45"/>
      <c r="R211" s="45"/>
      <c r="S211" s="46"/>
      <c r="T211" s="45"/>
    </row>
    <row r="212" spans="1:20" ht="12.75">
      <c r="A212" s="1">
        <v>49</v>
      </c>
      <c r="C212" t="s">
        <v>305</v>
      </c>
      <c r="D212" t="s">
        <v>65</v>
      </c>
      <c r="E212" t="s">
        <v>44</v>
      </c>
      <c r="F212" s="1">
        <v>444</v>
      </c>
      <c r="G212" s="1">
        <v>0</v>
      </c>
      <c r="H212" s="1">
        <v>0</v>
      </c>
      <c r="I212" s="5">
        <v>148</v>
      </c>
      <c r="J212" s="1"/>
      <c r="L212" s="45"/>
      <c r="M212" s="38"/>
      <c r="N212" s="38"/>
      <c r="O212" s="38"/>
      <c r="P212" s="45"/>
      <c r="Q212" s="45"/>
      <c r="R212" s="45"/>
      <c r="S212" s="46"/>
      <c r="T212" s="45"/>
    </row>
    <row r="213" spans="1:20" ht="12.75">
      <c r="A213" s="1">
        <v>50</v>
      </c>
      <c r="C213" t="s">
        <v>487</v>
      </c>
      <c r="D213" t="s">
        <v>257</v>
      </c>
      <c r="E213" t="s">
        <v>403</v>
      </c>
      <c r="F213" s="1">
        <v>427</v>
      </c>
      <c r="G213" s="1">
        <v>0</v>
      </c>
      <c r="H213" s="1">
        <v>0</v>
      </c>
      <c r="I213" s="5">
        <v>142.33333333333334</v>
      </c>
      <c r="J213" s="1"/>
      <c r="L213" s="45"/>
      <c r="M213" s="38"/>
      <c r="N213" s="38"/>
      <c r="O213" s="38"/>
      <c r="P213" s="45"/>
      <c r="Q213" s="45"/>
      <c r="R213" s="45"/>
      <c r="S213" s="46"/>
      <c r="T213" s="45"/>
    </row>
    <row r="214" spans="1:20" ht="12.75">
      <c r="A214" s="1">
        <v>51</v>
      </c>
      <c r="C214" t="s">
        <v>367</v>
      </c>
      <c r="D214" t="s">
        <v>184</v>
      </c>
      <c r="E214" t="s">
        <v>10</v>
      </c>
      <c r="F214" s="1">
        <v>419</v>
      </c>
      <c r="G214" s="1">
        <v>0</v>
      </c>
      <c r="H214" s="1">
        <v>0</v>
      </c>
      <c r="I214" s="5">
        <v>139.66666666666666</v>
      </c>
      <c r="J214" s="1"/>
      <c r="L214" s="45"/>
      <c r="M214" s="38"/>
      <c r="N214" s="38"/>
      <c r="O214" s="38"/>
      <c r="P214" s="45"/>
      <c r="Q214" s="45"/>
      <c r="R214" s="45"/>
      <c r="S214" s="46"/>
      <c r="T214" s="45"/>
    </row>
    <row r="215" spans="1:20" ht="12.75">
      <c r="A215" s="1">
        <v>52</v>
      </c>
      <c r="C215" t="s">
        <v>488</v>
      </c>
      <c r="D215" t="s">
        <v>458</v>
      </c>
      <c r="E215" t="s">
        <v>99</v>
      </c>
      <c r="F215" s="1">
        <v>413</v>
      </c>
      <c r="G215" s="1">
        <v>0</v>
      </c>
      <c r="H215" s="1">
        <v>0</v>
      </c>
      <c r="I215" s="5">
        <v>137.66666666666666</v>
      </c>
      <c r="J215" s="1"/>
      <c r="L215" s="45"/>
      <c r="M215" s="38"/>
      <c r="N215" s="38"/>
      <c r="O215" s="38"/>
      <c r="P215" s="45"/>
      <c r="Q215" s="45"/>
      <c r="R215" s="45"/>
      <c r="S215" s="46"/>
      <c r="T215" s="45"/>
    </row>
    <row r="216" spans="1:20" ht="12.75">
      <c r="A216" s="1">
        <v>53</v>
      </c>
      <c r="C216" t="s">
        <v>5</v>
      </c>
      <c r="D216" t="s">
        <v>6</v>
      </c>
      <c r="E216" t="s">
        <v>44</v>
      </c>
      <c r="F216" s="1">
        <v>387</v>
      </c>
      <c r="G216" s="1">
        <v>0</v>
      </c>
      <c r="H216" s="1">
        <v>0</v>
      </c>
      <c r="I216" s="5">
        <v>129</v>
      </c>
      <c r="J216" s="1"/>
      <c r="L216" s="45"/>
      <c r="M216" s="38"/>
      <c r="N216" s="38"/>
      <c r="O216" s="38"/>
      <c r="P216" s="45"/>
      <c r="Q216" s="45"/>
      <c r="R216" s="45"/>
      <c r="S216" s="46"/>
      <c r="T216" s="45"/>
    </row>
    <row r="217" spans="1:20" ht="12.75">
      <c r="A217" s="1">
        <v>54</v>
      </c>
      <c r="C217" t="s">
        <v>306</v>
      </c>
      <c r="D217" t="s">
        <v>307</v>
      </c>
      <c r="E217" t="s">
        <v>37</v>
      </c>
      <c r="F217" s="1">
        <v>383</v>
      </c>
      <c r="G217" s="1">
        <v>0</v>
      </c>
      <c r="H217" s="1">
        <v>0</v>
      </c>
      <c r="I217" s="5">
        <v>127.66666666666667</v>
      </c>
      <c r="J217" s="1"/>
      <c r="L217" s="45"/>
      <c r="M217" s="38"/>
      <c r="N217" s="38"/>
      <c r="O217" s="38"/>
      <c r="P217" s="45"/>
      <c r="Q217" s="45"/>
      <c r="R217" s="45"/>
      <c r="S217" s="46"/>
      <c r="T217" s="45"/>
    </row>
    <row r="218" spans="1:20" ht="12.75">
      <c r="A218" s="1">
        <v>55</v>
      </c>
      <c r="C218" t="s">
        <v>308</v>
      </c>
      <c r="D218" t="s">
        <v>309</v>
      </c>
      <c r="E218" t="s">
        <v>37</v>
      </c>
      <c r="F218" s="1">
        <v>381</v>
      </c>
      <c r="G218" s="1">
        <v>0</v>
      </c>
      <c r="H218" s="1">
        <v>0</v>
      </c>
      <c r="I218" s="5">
        <v>127</v>
      </c>
      <c r="J218" s="1"/>
      <c r="L218" s="45"/>
      <c r="M218" s="38"/>
      <c r="N218" s="38"/>
      <c r="O218" s="38"/>
      <c r="P218" s="45"/>
      <c r="Q218" s="45"/>
      <c r="R218" s="45"/>
      <c r="S218" s="46"/>
      <c r="T218" s="45"/>
    </row>
    <row r="219" spans="1:20" ht="12.75">
      <c r="A219" s="1">
        <v>56</v>
      </c>
      <c r="C219" t="s">
        <v>312</v>
      </c>
      <c r="D219" t="s">
        <v>146</v>
      </c>
      <c r="E219" t="s">
        <v>44</v>
      </c>
      <c r="F219" s="1">
        <v>370</v>
      </c>
      <c r="G219" s="1">
        <v>0</v>
      </c>
      <c r="H219" s="1">
        <v>0</v>
      </c>
      <c r="I219" s="5">
        <v>123.33333333333333</v>
      </c>
      <c r="J219" s="1"/>
      <c r="L219" s="38"/>
      <c r="M219" s="38"/>
      <c r="N219" s="38"/>
      <c r="O219" s="38"/>
      <c r="P219" s="38"/>
      <c r="Q219" s="38"/>
      <c r="R219" s="45"/>
      <c r="S219" s="46"/>
      <c r="T219" s="45"/>
    </row>
    <row r="220" spans="1:20" ht="12.75">
      <c r="A220" s="1">
        <v>57</v>
      </c>
      <c r="C220" t="s">
        <v>313</v>
      </c>
      <c r="D220" t="s">
        <v>304</v>
      </c>
      <c r="E220" t="s">
        <v>26</v>
      </c>
      <c r="F220" s="1">
        <v>367</v>
      </c>
      <c r="G220" s="1">
        <v>0</v>
      </c>
      <c r="H220" s="1">
        <v>0</v>
      </c>
      <c r="I220" s="5">
        <v>122.33333333333333</v>
      </c>
      <c r="J220" s="1"/>
      <c r="L220" s="38"/>
      <c r="M220" s="38"/>
      <c r="N220" s="38"/>
      <c r="O220" s="38"/>
      <c r="P220" s="38"/>
      <c r="Q220" s="38"/>
      <c r="R220" s="45"/>
      <c r="S220" s="46"/>
      <c r="T220" s="45"/>
    </row>
    <row r="221" ht="12.75">
      <c r="J221" s="1"/>
    </row>
    <row r="222" ht="18">
      <c r="B222" s="3" t="s">
        <v>470</v>
      </c>
    </row>
    <row r="223" ht="14.25" customHeight="1">
      <c r="B223" s="3"/>
    </row>
    <row r="224" spans="1:20" s="8" customFormat="1" ht="12.75">
      <c r="A224" s="6">
        <v>1</v>
      </c>
      <c r="B224" s="7"/>
      <c r="C224" s="17" t="s">
        <v>314</v>
      </c>
      <c r="D224" s="17" t="s">
        <v>315</v>
      </c>
      <c r="E224" s="17" t="s">
        <v>37</v>
      </c>
      <c r="F224" s="18">
        <v>529</v>
      </c>
      <c r="G224" s="18">
        <v>526</v>
      </c>
      <c r="H224" s="18">
        <v>525</v>
      </c>
      <c r="I224" s="19">
        <f>AVERAGE(F224:H224)</f>
        <v>526.6666666666666</v>
      </c>
      <c r="J224" s="16" t="s">
        <v>459</v>
      </c>
      <c r="L224" s="1"/>
      <c r="M224"/>
      <c r="N224"/>
      <c r="O224"/>
      <c r="P224" s="1"/>
      <c r="Q224" s="1"/>
      <c r="R224" s="1"/>
      <c r="S224" s="5"/>
      <c r="T224" s="1"/>
    </row>
    <row r="225" spans="1:20" s="8" customFormat="1" ht="12.75">
      <c r="A225" s="6">
        <v>2</v>
      </c>
      <c r="B225" s="7"/>
      <c r="C225" s="17" t="s">
        <v>316</v>
      </c>
      <c r="D225" s="17" t="s">
        <v>317</v>
      </c>
      <c r="E225" s="17" t="s">
        <v>44</v>
      </c>
      <c r="F225" s="18">
        <v>499</v>
      </c>
      <c r="G225" s="18">
        <v>493</v>
      </c>
      <c r="H225" s="18">
        <v>493</v>
      </c>
      <c r="I225" s="19">
        <v>495</v>
      </c>
      <c r="J225" s="16" t="s">
        <v>459</v>
      </c>
      <c r="L225" s="1"/>
      <c r="M225"/>
      <c r="N225"/>
      <c r="O225"/>
      <c r="P225" s="1"/>
      <c r="Q225" s="1"/>
      <c r="R225" s="1"/>
      <c r="S225" s="5"/>
      <c r="T225" s="1"/>
    </row>
    <row r="226" spans="1:20" s="8" customFormat="1" ht="12.75">
      <c r="A226" s="6">
        <v>3</v>
      </c>
      <c r="B226" s="7"/>
      <c r="C226" s="17" t="s">
        <v>179</v>
      </c>
      <c r="D226" s="17" t="s">
        <v>317</v>
      </c>
      <c r="E226" s="17" t="s">
        <v>76</v>
      </c>
      <c r="F226" s="18">
        <v>470</v>
      </c>
      <c r="G226" s="18">
        <v>456</v>
      </c>
      <c r="H226" s="18">
        <v>448</v>
      </c>
      <c r="I226" s="19">
        <f>AVERAGE(F226:H226)</f>
        <v>458</v>
      </c>
      <c r="J226" s="16" t="s">
        <v>459</v>
      </c>
      <c r="L226" s="1"/>
      <c r="M226"/>
      <c r="N226"/>
      <c r="O226"/>
      <c r="P226" s="1"/>
      <c r="Q226" s="1"/>
      <c r="R226" s="1"/>
      <c r="S226" s="5"/>
      <c r="T226" s="1"/>
    </row>
    <row r="227" spans="1:20" s="8" customFormat="1" ht="12.75">
      <c r="A227" s="6">
        <v>4</v>
      </c>
      <c r="B227" s="7"/>
      <c r="C227" s="17" t="s">
        <v>127</v>
      </c>
      <c r="D227" s="17" t="s">
        <v>318</v>
      </c>
      <c r="E227" s="17" t="s">
        <v>37</v>
      </c>
      <c r="F227" s="18">
        <v>465</v>
      </c>
      <c r="G227" s="18">
        <v>459</v>
      </c>
      <c r="H227" s="18">
        <v>446</v>
      </c>
      <c r="I227" s="19">
        <v>456.67</v>
      </c>
      <c r="J227" s="16" t="s">
        <v>459</v>
      </c>
      <c r="L227" s="1"/>
      <c r="M227"/>
      <c r="N227"/>
      <c r="O227"/>
      <c r="P227" s="1"/>
      <c r="Q227" s="1"/>
      <c r="R227" s="1"/>
      <c r="S227" s="5"/>
      <c r="T227" s="1"/>
    </row>
    <row r="228" spans="1:20" s="8" customFormat="1" ht="12.75">
      <c r="A228" s="6">
        <v>5</v>
      </c>
      <c r="B228" s="7"/>
      <c r="C228" s="17" t="s">
        <v>319</v>
      </c>
      <c r="D228" s="17" t="s">
        <v>320</v>
      </c>
      <c r="E228" s="17" t="s">
        <v>76</v>
      </c>
      <c r="F228" s="18">
        <v>449</v>
      </c>
      <c r="G228" s="18">
        <v>441</v>
      </c>
      <c r="H228" s="18">
        <v>432</v>
      </c>
      <c r="I228" s="19">
        <v>440.6666666666667</v>
      </c>
      <c r="J228" s="16" t="s">
        <v>459</v>
      </c>
      <c r="L228" s="1"/>
      <c r="M228"/>
      <c r="N228"/>
      <c r="O228"/>
      <c r="P228" s="1"/>
      <c r="Q228" s="1"/>
      <c r="R228" s="1"/>
      <c r="S228" s="5"/>
      <c r="T228" s="1"/>
    </row>
    <row r="229" spans="1:17" ht="12.75">
      <c r="A229" s="1">
        <v>6</v>
      </c>
      <c r="C229" t="s">
        <v>27</v>
      </c>
      <c r="D229" t="s">
        <v>323</v>
      </c>
      <c r="E229" t="s">
        <v>29</v>
      </c>
      <c r="F229" s="1">
        <v>469</v>
      </c>
      <c r="G229" s="1">
        <v>423</v>
      </c>
      <c r="H229" s="1">
        <v>375</v>
      </c>
      <c r="I229" s="5">
        <v>422.33</v>
      </c>
      <c r="J229" s="14" t="s">
        <v>459</v>
      </c>
      <c r="L229" s="1"/>
      <c r="P229" s="1"/>
      <c r="Q229" s="1"/>
    </row>
    <row r="230" spans="1:17" ht="12.75">
      <c r="A230" s="1">
        <v>7</v>
      </c>
      <c r="C230" s="41" t="s">
        <v>321</v>
      </c>
      <c r="D230" s="41" t="s">
        <v>322</v>
      </c>
      <c r="E230" s="41" t="s">
        <v>79</v>
      </c>
      <c r="F230" s="15">
        <v>433</v>
      </c>
      <c r="G230" s="15">
        <v>425</v>
      </c>
      <c r="H230" s="15">
        <v>408</v>
      </c>
      <c r="I230" s="42">
        <v>422</v>
      </c>
      <c r="J230" s="16" t="s">
        <v>459</v>
      </c>
      <c r="L230" s="1"/>
      <c r="P230" s="1"/>
      <c r="Q230" s="1"/>
    </row>
    <row r="231" spans="3:10" ht="12.75">
      <c r="C231" s="17" t="s">
        <v>0</v>
      </c>
      <c r="D231" s="17" t="s">
        <v>209</v>
      </c>
      <c r="E231" s="17" t="s">
        <v>55</v>
      </c>
      <c r="F231" s="57"/>
      <c r="G231" s="57"/>
      <c r="H231" s="57"/>
      <c r="I231" s="58"/>
      <c r="J231" s="16" t="s">
        <v>459</v>
      </c>
    </row>
    <row r="233" ht="18">
      <c r="B233" s="3" t="s">
        <v>471</v>
      </c>
    </row>
    <row r="235" spans="2:20" s="8" customFormat="1" ht="12.75">
      <c r="B235" s="7"/>
      <c r="C235" s="20" t="s">
        <v>324</v>
      </c>
      <c r="D235" s="20" t="s">
        <v>285</v>
      </c>
      <c r="E235" s="20" t="s">
        <v>29</v>
      </c>
      <c r="F235" s="21">
        <v>527</v>
      </c>
      <c r="G235" s="21">
        <v>522</v>
      </c>
      <c r="H235" s="21">
        <v>517</v>
      </c>
      <c r="I235" s="22">
        <v>522</v>
      </c>
      <c r="J235" s="29" t="s">
        <v>460</v>
      </c>
      <c r="L235" s="1"/>
      <c r="M235" s="38"/>
      <c r="N235" s="38"/>
      <c r="O235" s="38"/>
      <c r="P235" s="45"/>
      <c r="Q235" s="45"/>
      <c r="R235" s="45"/>
      <c r="S235" s="46"/>
      <c r="T235" s="49"/>
    </row>
    <row r="236" spans="2:20" s="8" customFormat="1" ht="12.75">
      <c r="B236" s="7"/>
      <c r="C236" s="20" t="s">
        <v>186</v>
      </c>
      <c r="D236" s="20" t="s">
        <v>348</v>
      </c>
      <c r="E236" s="20" t="s">
        <v>125</v>
      </c>
      <c r="F236" s="21">
        <v>530</v>
      </c>
      <c r="G236" s="21">
        <v>520</v>
      </c>
      <c r="H236" s="21">
        <v>493</v>
      </c>
      <c r="I236" s="22">
        <v>514.3333333333334</v>
      </c>
      <c r="J236" s="29" t="s">
        <v>460</v>
      </c>
      <c r="L236" s="1"/>
      <c r="M236" s="38"/>
      <c r="N236" s="38"/>
      <c r="O236" s="38"/>
      <c r="P236" s="45"/>
      <c r="Q236" s="45"/>
      <c r="R236" s="45"/>
      <c r="S236" s="46"/>
      <c r="T236" s="49"/>
    </row>
    <row r="237" spans="1:20" s="8" customFormat="1" ht="12.75">
      <c r="A237" s="6">
        <v>1</v>
      </c>
      <c r="B237" s="7"/>
      <c r="C237" t="s">
        <v>27</v>
      </c>
      <c r="D237" t="s">
        <v>325</v>
      </c>
      <c r="E237" t="s">
        <v>29</v>
      </c>
      <c r="F237" s="1">
        <v>521</v>
      </c>
      <c r="G237" s="1">
        <v>510</v>
      </c>
      <c r="H237" s="1">
        <v>510</v>
      </c>
      <c r="I237" s="5">
        <v>513.6666666666666</v>
      </c>
      <c r="J237" s="12" t="s">
        <v>459</v>
      </c>
      <c r="L237" s="1"/>
      <c r="M237" s="38"/>
      <c r="N237" s="38"/>
      <c r="O237" s="38"/>
      <c r="P237" s="45"/>
      <c r="Q237" s="45"/>
      <c r="R237" s="45"/>
      <c r="S237" s="46"/>
      <c r="T237" s="45"/>
    </row>
    <row r="238" spans="1:20" s="8" customFormat="1" ht="12.75">
      <c r="A238" s="6">
        <v>2</v>
      </c>
      <c r="B238" s="7"/>
      <c r="C238" s="56" t="s">
        <v>326</v>
      </c>
      <c r="D238" s="56" t="s">
        <v>285</v>
      </c>
      <c r="E238" s="56" t="s">
        <v>216</v>
      </c>
      <c r="F238" s="57">
        <v>516</v>
      </c>
      <c r="G238" s="57">
        <v>508</v>
      </c>
      <c r="H238" s="57">
        <v>506</v>
      </c>
      <c r="I238" s="58">
        <v>510</v>
      </c>
      <c r="J238" s="16" t="s">
        <v>459</v>
      </c>
      <c r="L238" s="1"/>
      <c r="M238" s="38"/>
      <c r="N238" s="38"/>
      <c r="O238" s="38"/>
      <c r="P238" s="45"/>
      <c r="Q238" s="45"/>
      <c r="R238" s="45"/>
      <c r="S238" s="46"/>
      <c r="T238" s="23"/>
    </row>
    <row r="239" spans="1:20" s="8" customFormat="1" ht="12.75">
      <c r="A239" s="6">
        <v>3</v>
      </c>
      <c r="B239" s="7"/>
      <c r="C239" s="56" t="s">
        <v>328</v>
      </c>
      <c r="D239" s="56" t="s">
        <v>329</v>
      </c>
      <c r="E239" s="56" t="s">
        <v>23</v>
      </c>
      <c r="F239" s="57">
        <v>517</v>
      </c>
      <c r="G239" s="57">
        <v>514</v>
      </c>
      <c r="H239" s="57">
        <v>493</v>
      </c>
      <c r="I239" s="58">
        <v>508</v>
      </c>
      <c r="J239" s="16" t="s">
        <v>459</v>
      </c>
      <c r="L239" s="1"/>
      <c r="M239" s="38"/>
      <c r="N239" s="38"/>
      <c r="O239" s="38"/>
      <c r="P239" s="45"/>
      <c r="Q239" s="45"/>
      <c r="R239" s="45"/>
      <c r="S239" s="46"/>
      <c r="T239" s="23"/>
    </row>
    <row r="240" spans="1:20" s="8" customFormat="1" ht="12.75">
      <c r="A240" s="6">
        <v>4</v>
      </c>
      <c r="B240" s="7"/>
      <c r="C240" s="56" t="s">
        <v>327</v>
      </c>
      <c r="D240" s="56" t="s">
        <v>34</v>
      </c>
      <c r="E240" s="56" t="s">
        <v>23</v>
      </c>
      <c r="F240" s="57">
        <v>508</v>
      </c>
      <c r="G240" s="57">
        <v>502</v>
      </c>
      <c r="H240" s="57">
        <v>501</v>
      </c>
      <c r="I240" s="58">
        <v>503.6666666666667</v>
      </c>
      <c r="J240" s="16" t="s">
        <v>459</v>
      </c>
      <c r="L240" s="1"/>
      <c r="M240" s="38"/>
      <c r="N240" s="38"/>
      <c r="O240" s="38"/>
      <c r="P240" s="45"/>
      <c r="Q240" s="45"/>
      <c r="R240" s="45"/>
      <c r="S240" s="46"/>
      <c r="T240" s="23"/>
    </row>
    <row r="241" spans="1:20" s="8" customFormat="1" ht="12.75">
      <c r="A241" s="6">
        <v>5</v>
      </c>
      <c r="B241" s="7"/>
      <c r="C241" s="56" t="s">
        <v>331</v>
      </c>
      <c r="D241" s="56" t="s">
        <v>257</v>
      </c>
      <c r="E241" s="56" t="s">
        <v>23</v>
      </c>
      <c r="F241" s="57">
        <v>512</v>
      </c>
      <c r="G241" s="57">
        <v>498</v>
      </c>
      <c r="H241" s="57">
        <v>496</v>
      </c>
      <c r="I241" s="58">
        <v>502</v>
      </c>
      <c r="J241" s="16" t="s">
        <v>459</v>
      </c>
      <c r="L241" s="1"/>
      <c r="M241" s="38"/>
      <c r="N241" s="38"/>
      <c r="O241" s="38"/>
      <c r="P241" s="45"/>
      <c r="Q241" s="45"/>
      <c r="R241" s="45"/>
      <c r="S241" s="46"/>
      <c r="T241" s="23"/>
    </row>
    <row r="242" spans="1:20" s="8" customFormat="1" ht="12.75">
      <c r="A242" s="6">
        <v>6</v>
      </c>
      <c r="B242" s="7"/>
      <c r="C242" t="s">
        <v>330</v>
      </c>
      <c r="D242" t="s">
        <v>325</v>
      </c>
      <c r="E242" t="s">
        <v>216</v>
      </c>
      <c r="F242" s="1">
        <v>497</v>
      </c>
      <c r="G242" s="1">
        <v>496</v>
      </c>
      <c r="H242" s="1">
        <v>495</v>
      </c>
      <c r="I242" s="5">
        <v>496</v>
      </c>
      <c r="J242" s="1"/>
      <c r="L242" s="1"/>
      <c r="M242" s="38"/>
      <c r="N242" s="38"/>
      <c r="O242" s="38"/>
      <c r="P242" s="45"/>
      <c r="Q242" s="45"/>
      <c r="R242" s="45"/>
      <c r="S242" s="46"/>
      <c r="T242" s="45"/>
    </row>
    <row r="243" spans="1:20" s="8" customFormat="1" ht="12.75">
      <c r="A243" s="6">
        <v>7</v>
      </c>
      <c r="B243" s="7"/>
      <c r="C243" s="56" t="s">
        <v>335</v>
      </c>
      <c r="D243" s="56" t="s">
        <v>336</v>
      </c>
      <c r="E243" s="56" t="s">
        <v>44</v>
      </c>
      <c r="F243" s="57">
        <v>501</v>
      </c>
      <c r="G243" s="57">
        <v>494</v>
      </c>
      <c r="H243" s="57">
        <v>491</v>
      </c>
      <c r="I243" s="58">
        <v>495.3333333333333</v>
      </c>
      <c r="J243" s="16" t="s">
        <v>459</v>
      </c>
      <c r="L243" s="1"/>
      <c r="M243" s="38"/>
      <c r="N243" s="38"/>
      <c r="O243" s="38"/>
      <c r="P243" s="45"/>
      <c r="Q243" s="45"/>
      <c r="R243" s="45"/>
      <c r="S243" s="46"/>
      <c r="T243" s="23"/>
    </row>
    <row r="244" spans="1:20" s="8" customFormat="1" ht="12.75">
      <c r="A244" s="6">
        <v>8</v>
      </c>
      <c r="B244" s="7"/>
      <c r="C244" s="56" t="s">
        <v>332</v>
      </c>
      <c r="D244" s="56" t="s">
        <v>240</v>
      </c>
      <c r="E244" s="56" t="s">
        <v>10</v>
      </c>
      <c r="F244" s="57">
        <v>492</v>
      </c>
      <c r="G244" s="57">
        <v>489</v>
      </c>
      <c r="H244" s="57">
        <v>484</v>
      </c>
      <c r="I244" s="58">
        <v>488.3333333333333</v>
      </c>
      <c r="J244" s="16" t="s">
        <v>459</v>
      </c>
      <c r="L244" s="1"/>
      <c r="M244" s="38"/>
      <c r="N244" s="38"/>
      <c r="O244" s="38"/>
      <c r="P244" s="45"/>
      <c r="Q244" s="45"/>
      <c r="R244" s="45"/>
      <c r="S244" s="46"/>
      <c r="T244" s="23"/>
    </row>
    <row r="245" spans="1:20" s="8" customFormat="1" ht="12.75">
      <c r="A245" s="6">
        <v>9</v>
      </c>
      <c r="B245" s="7"/>
      <c r="C245" s="56" t="s">
        <v>297</v>
      </c>
      <c r="D245" s="56" t="s">
        <v>334</v>
      </c>
      <c r="E245" s="56" t="s">
        <v>99</v>
      </c>
      <c r="F245" s="57">
        <v>491</v>
      </c>
      <c r="G245" s="57">
        <v>491</v>
      </c>
      <c r="H245" s="57">
        <v>469</v>
      </c>
      <c r="I245" s="58">
        <v>483.6666666666667</v>
      </c>
      <c r="J245" s="16" t="s">
        <v>459</v>
      </c>
      <c r="L245" s="1"/>
      <c r="M245" s="38"/>
      <c r="N245" s="38"/>
      <c r="O245" s="38"/>
      <c r="P245" s="45"/>
      <c r="Q245" s="45"/>
      <c r="R245" s="45"/>
      <c r="S245" s="46"/>
      <c r="T245" s="23"/>
    </row>
    <row r="246" spans="1:20" s="8" customFormat="1" ht="12.75">
      <c r="A246" s="6">
        <v>10</v>
      </c>
      <c r="B246" s="7"/>
      <c r="C246" s="56" t="s">
        <v>333</v>
      </c>
      <c r="D246" s="56" t="s">
        <v>87</v>
      </c>
      <c r="E246" s="56" t="s">
        <v>99</v>
      </c>
      <c r="F246" s="57">
        <v>490</v>
      </c>
      <c r="G246" s="57">
        <v>481</v>
      </c>
      <c r="H246" s="57">
        <v>461</v>
      </c>
      <c r="I246" s="58">
        <v>477.3333333333333</v>
      </c>
      <c r="J246" s="16" t="s">
        <v>459</v>
      </c>
      <c r="L246" s="1"/>
      <c r="M246" s="38"/>
      <c r="N246" s="38"/>
      <c r="O246" s="38"/>
      <c r="P246" s="45"/>
      <c r="Q246" s="45"/>
      <c r="R246" s="45"/>
      <c r="S246" s="46"/>
      <c r="T246" s="23"/>
    </row>
    <row r="247" spans="1:20" s="8" customFormat="1" ht="12.75">
      <c r="A247" s="6">
        <v>11</v>
      </c>
      <c r="B247" s="7"/>
      <c r="C247" s="56" t="s">
        <v>338</v>
      </c>
      <c r="D247" s="56" t="s">
        <v>329</v>
      </c>
      <c r="E247" s="56" t="s">
        <v>76</v>
      </c>
      <c r="F247" s="57">
        <v>483</v>
      </c>
      <c r="G247" s="57">
        <v>470</v>
      </c>
      <c r="H247" s="57">
        <v>445</v>
      </c>
      <c r="I247" s="58">
        <v>466</v>
      </c>
      <c r="J247" s="16" t="s">
        <v>459</v>
      </c>
      <c r="L247" s="1"/>
      <c r="M247" s="38"/>
      <c r="N247" s="38"/>
      <c r="O247" s="38"/>
      <c r="P247" s="45"/>
      <c r="Q247" s="45"/>
      <c r="R247" s="45"/>
      <c r="S247" s="46"/>
      <c r="T247" s="23"/>
    </row>
    <row r="248" spans="1:20" s="8" customFormat="1" ht="12.75">
      <c r="A248" s="6">
        <v>12</v>
      </c>
      <c r="B248" s="7"/>
      <c r="C248" s="56" t="s">
        <v>344</v>
      </c>
      <c r="D248" s="56" t="s">
        <v>277</v>
      </c>
      <c r="E248" s="56" t="s">
        <v>37</v>
      </c>
      <c r="F248" s="57">
        <v>477</v>
      </c>
      <c r="G248" s="57">
        <v>463</v>
      </c>
      <c r="H248" s="57">
        <v>457</v>
      </c>
      <c r="I248" s="58">
        <v>465.6666666666667</v>
      </c>
      <c r="J248" s="16" t="s">
        <v>459</v>
      </c>
      <c r="L248" s="1"/>
      <c r="M248" s="38"/>
      <c r="N248" s="38"/>
      <c r="O248" s="38"/>
      <c r="P248" s="45"/>
      <c r="Q248" s="45"/>
      <c r="R248" s="45"/>
      <c r="S248" s="46"/>
      <c r="T248" s="23"/>
    </row>
    <row r="249" spans="1:20" s="8" customFormat="1" ht="12.75">
      <c r="A249" s="6">
        <v>13</v>
      </c>
      <c r="B249" s="7"/>
      <c r="C249" s="56" t="s">
        <v>339</v>
      </c>
      <c r="D249" s="56" t="s">
        <v>151</v>
      </c>
      <c r="E249" s="56" t="s">
        <v>44</v>
      </c>
      <c r="F249" s="57">
        <v>467</v>
      </c>
      <c r="G249" s="57">
        <v>462</v>
      </c>
      <c r="H249" s="57">
        <v>430</v>
      </c>
      <c r="I249" s="58">
        <v>453</v>
      </c>
      <c r="J249" s="16" t="s">
        <v>459</v>
      </c>
      <c r="L249" s="1"/>
      <c r="M249" s="38"/>
      <c r="N249" s="38"/>
      <c r="O249" s="38"/>
      <c r="P249" s="45"/>
      <c r="Q249" s="45"/>
      <c r="R249" s="45"/>
      <c r="S249" s="46"/>
      <c r="T249" s="23"/>
    </row>
    <row r="250" spans="1:20" s="8" customFormat="1" ht="12.75">
      <c r="A250" s="6">
        <v>14</v>
      </c>
      <c r="B250" s="7"/>
      <c r="C250" s="56" t="s">
        <v>337</v>
      </c>
      <c r="D250" s="56" t="s">
        <v>184</v>
      </c>
      <c r="E250" s="56" t="s">
        <v>23</v>
      </c>
      <c r="F250" s="57">
        <v>454</v>
      </c>
      <c r="G250" s="57">
        <v>454</v>
      </c>
      <c r="H250" s="57">
        <v>448</v>
      </c>
      <c r="I250" s="58">
        <v>452</v>
      </c>
      <c r="J250" s="16" t="s">
        <v>459</v>
      </c>
      <c r="L250" s="1"/>
      <c r="M250" s="38"/>
      <c r="N250" s="38"/>
      <c r="O250" s="38"/>
      <c r="P250" s="45"/>
      <c r="Q250" s="45"/>
      <c r="R250" s="45"/>
      <c r="S250" s="46"/>
      <c r="T250" s="23"/>
    </row>
    <row r="251" spans="1:20" ht="12.75">
      <c r="A251" s="6">
        <v>15</v>
      </c>
      <c r="C251" s="56" t="s">
        <v>179</v>
      </c>
      <c r="D251" s="56" t="s">
        <v>257</v>
      </c>
      <c r="E251" s="56" t="s">
        <v>76</v>
      </c>
      <c r="F251" s="57">
        <v>452</v>
      </c>
      <c r="G251" s="57">
        <v>440</v>
      </c>
      <c r="H251" s="57">
        <v>436</v>
      </c>
      <c r="I251" s="58">
        <v>442.6666666666667</v>
      </c>
      <c r="J251" s="16" t="s">
        <v>459</v>
      </c>
      <c r="L251" s="1"/>
      <c r="M251" s="38"/>
      <c r="N251" s="38"/>
      <c r="O251" s="38"/>
      <c r="P251" s="45"/>
      <c r="Q251" s="45"/>
      <c r="R251" s="45"/>
      <c r="S251" s="46"/>
      <c r="T251" s="23"/>
    </row>
    <row r="252" spans="1:20" ht="12.75">
      <c r="A252" s="6">
        <v>16</v>
      </c>
      <c r="C252" t="s">
        <v>347</v>
      </c>
      <c r="D252" t="s">
        <v>348</v>
      </c>
      <c r="E252" t="s">
        <v>44</v>
      </c>
      <c r="F252" s="1">
        <v>442</v>
      </c>
      <c r="G252" s="1">
        <v>434</v>
      </c>
      <c r="H252" s="1">
        <v>428</v>
      </c>
      <c r="I252" s="5">
        <v>434.6666666666667</v>
      </c>
      <c r="J252" s="1"/>
      <c r="L252" s="1"/>
      <c r="M252" s="38"/>
      <c r="N252" s="38"/>
      <c r="O252" s="38"/>
      <c r="P252" s="45"/>
      <c r="Q252" s="45"/>
      <c r="R252" s="45"/>
      <c r="S252" s="46"/>
      <c r="T252" s="45"/>
    </row>
    <row r="253" spans="1:20" ht="12.75">
      <c r="A253" s="1">
        <v>17</v>
      </c>
      <c r="C253" s="56" t="s">
        <v>35</v>
      </c>
      <c r="D253" s="56" t="s">
        <v>340</v>
      </c>
      <c r="E253" s="56" t="s">
        <v>66</v>
      </c>
      <c r="F253" s="57">
        <v>417</v>
      </c>
      <c r="G253" s="57">
        <v>417</v>
      </c>
      <c r="H253" s="57">
        <v>404</v>
      </c>
      <c r="I253" s="58">
        <v>412.6666666666667</v>
      </c>
      <c r="J253" s="16" t="s">
        <v>459</v>
      </c>
      <c r="L253" s="1"/>
      <c r="M253" s="38"/>
      <c r="N253" s="38"/>
      <c r="O253" s="38"/>
      <c r="P253" s="45"/>
      <c r="Q253" s="45"/>
      <c r="R253" s="45"/>
      <c r="S253" s="46"/>
      <c r="T253" s="23"/>
    </row>
    <row r="254" spans="1:20" ht="12.75">
      <c r="A254" s="1">
        <v>18</v>
      </c>
      <c r="C254" t="s">
        <v>341</v>
      </c>
      <c r="D254" t="s">
        <v>135</v>
      </c>
      <c r="E254" t="s">
        <v>79</v>
      </c>
      <c r="F254" s="1">
        <v>391</v>
      </c>
      <c r="G254" s="1">
        <v>386</v>
      </c>
      <c r="H254" s="1">
        <v>362</v>
      </c>
      <c r="I254" s="5">
        <v>379.6666666666667</v>
      </c>
      <c r="J254" s="1"/>
      <c r="L254" s="1"/>
      <c r="M254" s="38"/>
      <c r="N254" s="38"/>
      <c r="O254" s="38"/>
      <c r="P254" s="45"/>
      <c r="Q254" s="45"/>
      <c r="R254" s="45"/>
      <c r="S254" s="46"/>
      <c r="T254" s="45"/>
    </row>
    <row r="255" spans="1:20" ht="12.75">
      <c r="A255" s="1">
        <v>19</v>
      </c>
      <c r="C255" t="s">
        <v>349</v>
      </c>
      <c r="D255" t="s">
        <v>257</v>
      </c>
      <c r="E255" t="s">
        <v>10</v>
      </c>
      <c r="F255" s="1">
        <v>394</v>
      </c>
      <c r="G255" s="1">
        <v>336</v>
      </c>
      <c r="H255" s="1">
        <v>281</v>
      </c>
      <c r="I255" s="5">
        <v>337</v>
      </c>
      <c r="J255" s="1"/>
      <c r="L255" s="1"/>
      <c r="M255" s="38"/>
      <c r="N255" s="38"/>
      <c r="O255" s="38"/>
      <c r="P255" s="45"/>
      <c r="Q255" s="45"/>
      <c r="R255" s="45"/>
      <c r="S255" s="46"/>
      <c r="T255" s="45"/>
    </row>
    <row r="256" spans="1:20" ht="12.75">
      <c r="A256" s="1">
        <v>20</v>
      </c>
      <c r="C256" t="s">
        <v>342</v>
      </c>
      <c r="D256" t="s">
        <v>343</v>
      </c>
      <c r="E256" t="s">
        <v>37</v>
      </c>
      <c r="F256" s="1">
        <v>493</v>
      </c>
      <c r="G256" s="1">
        <v>489</v>
      </c>
      <c r="H256" s="1">
        <v>0</v>
      </c>
      <c r="I256" s="5">
        <v>327.3333333333333</v>
      </c>
      <c r="J256" s="1"/>
      <c r="L256" s="1"/>
      <c r="M256" s="38"/>
      <c r="N256" s="38"/>
      <c r="O256" s="38"/>
      <c r="P256" s="45"/>
      <c r="Q256" s="45"/>
      <c r="R256" s="45"/>
      <c r="S256" s="46"/>
      <c r="T256" s="45"/>
    </row>
    <row r="257" spans="3:20" ht="12.75">
      <c r="C257" s="20" t="s">
        <v>350</v>
      </c>
      <c r="D257" s="20" t="s">
        <v>275</v>
      </c>
      <c r="E257" s="20" t="s">
        <v>23</v>
      </c>
      <c r="F257" s="21">
        <v>358</v>
      </c>
      <c r="G257" s="21">
        <v>300</v>
      </c>
      <c r="H257" s="21">
        <v>286</v>
      </c>
      <c r="I257" s="22">
        <v>314.6666666666667</v>
      </c>
      <c r="J257" s="29" t="s">
        <v>460</v>
      </c>
      <c r="L257" s="1"/>
      <c r="M257" s="38"/>
      <c r="N257" s="38"/>
      <c r="O257" s="38"/>
      <c r="P257" s="45"/>
      <c r="Q257" s="45"/>
      <c r="R257" s="45"/>
      <c r="S257" s="46"/>
      <c r="T257" s="49"/>
    </row>
    <row r="258" spans="1:20" ht="12.75">
      <c r="A258" s="1">
        <v>21</v>
      </c>
      <c r="C258" t="s">
        <v>345</v>
      </c>
      <c r="D258" t="s">
        <v>346</v>
      </c>
      <c r="E258" t="s">
        <v>216</v>
      </c>
      <c r="F258" s="1">
        <v>461</v>
      </c>
      <c r="G258" s="1">
        <v>452</v>
      </c>
      <c r="H258" s="1">
        <v>0</v>
      </c>
      <c r="I258" s="5">
        <v>304.3333333333333</v>
      </c>
      <c r="J258" s="1"/>
      <c r="L258" s="1"/>
      <c r="M258" s="38"/>
      <c r="N258" s="38"/>
      <c r="O258" s="38"/>
      <c r="P258" s="45"/>
      <c r="Q258" s="45"/>
      <c r="R258" s="45"/>
      <c r="S258" s="46"/>
      <c r="T258" s="45"/>
    </row>
    <row r="259" spans="1:20" ht="12.75">
      <c r="A259" s="1">
        <v>22</v>
      </c>
      <c r="C259" t="s">
        <v>351</v>
      </c>
      <c r="D259" t="s">
        <v>352</v>
      </c>
      <c r="E259" t="s">
        <v>44</v>
      </c>
      <c r="F259" s="1">
        <v>484</v>
      </c>
      <c r="G259" s="1">
        <v>0</v>
      </c>
      <c r="H259" s="1">
        <v>0</v>
      </c>
      <c r="I259" s="5">
        <v>161.33333333333334</v>
      </c>
      <c r="J259" s="1"/>
      <c r="L259" s="1"/>
      <c r="M259" s="38"/>
      <c r="N259" s="38"/>
      <c r="O259" s="38"/>
      <c r="P259" s="45"/>
      <c r="Q259" s="45"/>
      <c r="R259" s="45"/>
      <c r="S259" s="46"/>
      <c r="T259" s="45"/>
    </row>
    <row r="260" spans="1:20" ht="12.75">
      <c r="A260" s="1">
        <v>23</v>
      </c>
      <c r="C260" t="s">
        <v>130</v>
      </c>
      <c r="D260" t="s">
        <v>7</v>
      </c>
      <c r="E260" t="s">
        <v>10</v>
      </c>
      <c r="F260" s="1">
        <v>424</v>
      </c>
      <c r="G260" s="1">
        <v>0</v>
      </c>
      <c r="H260" s="1">
        <v>0</v>
      </c>
      <c r="I260" s="5">
        <v>141.33333333333334</v>
      </c>
      <c r="J260" s="1"/>
      <c r="L260" s="1"/>
      <c r="M260" s="38"/>
      <c r="N260" s="38"/>
      <c r="O260" s="38"/>
      <c r="P260" s="45"/>
      <c r="Q260" s="45"/>
      <c r="R260" s="45"/>
      <c r="S260" s="46"/>
      <c r="T260" s="45"/>
    </row>
    <row r="261" spans="1:20" ht="12.75">
      <c r="A261" s="1">
        <v>24</v>
      </c>
      <c r="C261" t="s">
        <v>353</v>
      </c>
      <c r="D261" t="s">
        <v>285</v>
      </c>
      <c r="E261" t="s">
        <v>26</v>
      </c>
      <c r="F261" s="1">
        <v>416</v>
      </c>
      <c r="G261" s="1">
        <v>0</v>
      </c>
      <c r="H261" s="1">
        <v>0</v>
      </c>
      <c r="I261" s="5">
        <v>138.66666666666666</v>
      </c>
      <c r="J261" s="1"/>
      <c r="L261" s="1"/>
      <c r="M261" s="38"/>
      <c r="N261" s="38"/>
      <c r="O261" s="38"/>
      <c r="P261" s="45"/>
      <c r="Q261" s="45"/>
      <c r="R261" s="45"/>
      <c r="S261" s="46"/>
      <c r="T261" s="45"/>
    </row>
    <row r="262" spans="3:20" ht="12.75">
      <c r="C262" t="s">
        <v>354</v>
      </c>
      <c r="D262" t="s">
        <v>274</v>
      </c>
      <c r="E262" t="s">
        <v>216</v>
      </c>
      <c r="F262" s="1">
        <v>385</v>
      </c>
      <c r="G262" s="1">
        <v>0</v>
      </c>
      <c r="H262" s="1">
        <v>0</v>
      </c>
      <c r="I262" s="5">
        <v>128.33333333333334</v>
      </c>
      <c r="J262" s="1"/>
      <c r="L262" s="1"/>
      <c r="M262" s="38"/>
      <c r="N262" s="38"/>
      <c r="O262" s="38"/>
      <c r="P262" s="45"/>
      <c r="Q262" s="45"/>
      <c r="R262" s="45"/>
      <c r="S262" s="46"/>
      <c r="T262" s="45"/>
    </row>
    <row r="264" ht="18">
      <c r="B264" s="3" t="s">
        <v>500</v>
      </c>
    </row>
    <row r="266" spans="1:20" s="8" customFormat="1" ht="12.75">
      <c r="A266" s="6">
        <v>1</v>
      </c>
      <c r="B266" s="7"/>
      <c r="C266" s="17" t="s">
        <v>355</v>
      </c>
      <c r="D266" s="17" t="s">
        <v>356</v>
      </c>
      <c r="E266" s="17" t="s">
        <v>216</v>
      </c>
      <c r="F266" s="18">
        <v>461</v>
      </c>
      <c r="G266" s="18">
        <v>434</v>
      </c>
      <c r="H266" s="18">
        <v>423</v>
      </c>
      <c r="I266" s="19">
        <v>439.3333333333333</v>
      </c>
      <c r="J266" s="16" t="s">
        <v>459</v>
      </c>
      <c r="L266" s="1"/>
      <c r="M266"/>
      <c r="N266"/>
      <c r="O266"/>
      <c r="P266" s="1"/>
      <c r="Q266" s="1"/>
      <c r="R266" s="1"/>
      <c r="T266" s="1"/>
    </row>
    <row r="267" spans="1:20" s="8" customFormat="1" ht="12.75">
      <c r="A267" s="6">
        <v>2</v>
      </c>
      <c r="B267" s="7"/>
      <c r="C267" s="17" t="s">
        <v>357</v>
      </c>
      <c r="D267" s="17" t="s">
        <v>358</v>
      </c>
      <c r="E267" s="17" t="s">
        <v>99</v>
      </c>
      <c r="F267" s="18">
        <v>469</v>
      </c>
      <c r="G267" s="18">
        <v>440</v>
      </c>
      <c r="H267" s="18">
        <v>407</v>
      </c>
      <c r="I267" s="19">
        <f>AVERAGE(F267:H267)</f>
        <v>438.6666666666667</v>
      </c>
      <c r="J267" s="16" t="s">
        <v>459</v>
      </c>
      <c r="L267" s="1"/>
      <c r="M267"/>
      <c r="N267"/>
      <c r="O267"/>
      <c r="P267" s="1"/>
      <c r="Q267" s="1"/>
      <c r="R267" s="1"/>
      <c r="T267" s="1"/>
    </row>
    <row r="268" spans="1:20" s="8" customFormat="1" ht="12.75">
      <c r="A268" s="6">
        <v>3</v>
      </c>
      <c r="B268" s="7"/>
      <c r="C268" s="8" t="s">
        <v>376</v>
      </c>
      <c r="D268" s="8" t="s">
        <v>489</v>
      </c>
      <c r="E268" s="8" t="s">
        <v>44</v>
      </c>
      <c r="F268" s="6">
        <v>421</v>
      </c>
      <c r="G268" s="6">
        <v>0</v>
      </c>
      <c r="H268" s="6">
        <v>0</v>
      </c>
      <c r="I268" s="9">
        <f>AVERAGE(F268:H268)</f>
        <v>140.33333333333334</v>
      </c>
      <c r="J268" s="14" t="s">
        <v>459</v>
      </c>
      <c r="L268" s="1"/>
      <c r="M268"/>
      <c r="N268"/>
      <c r="O268"/>
      <c r="P268" s="1"/>
      <c r="Q268" s="1"/>
      <c r="R268" s="1"/>
      <c r="T268" s="1"/>
    </row>
    <row r="270" ht="18">
      <c r="B270" s="3" t="s">
        <v>467</v>
      </c>
    </row>
    <row r="272" spans="3:17" ht="12.75">
      <c r="C272" s="28" t="s">
        <v>235</v>
      </c>
      <c r="D272" s="28" t="s">
        <v>359</v>
      </c>
      <c r="E272" s="28" t="s">
        <v>494</v>
      </c>
      <c r="F272" s="29">
        <v>559</v>
      </c>
      <c r="G272" s="29">
        <v>556</v>
      </c>
      <c r="H272" s="29">
        <v>551</v>
      </c>
      <c r="I272" s="30">
        <f aca="true" t="shared" si="3" ref="I272:I293">AVERAGE(F272:H272)</f>
        <v>555.3333333333334</v>
      </c>
      <c r="J272" s="29" t="s">
        <v>460</v>
      </c>
      <c r="L272" s="1"/>
      <c r="P272" s="1"/>
      <c r="Q272" s="1"/>
    </row>
    <row r="273" spans="1:20" s="8" customFormat="1" ht="12.75">
      <c r="A273" s="6">
        <v>1</v>
      </c>
      <c r="B273" s="7"/>
      <c r="C273" s="17" t="s">
        <v>360</v>
      </c>
      <c r="D273" s="17" t="s">
        <v>361</v>
      </c>
      <c r="E273" s="17" t="s">
        <v>23</v>
      </c>
      <c r="F273" s="18">
        <v>554</v>
      </c>
      <c r="G273" s="18">
        <v>542</v>
      </c>
      <c r="H273" s="18">
        <v>541</v>
      </c>
      <c r="I273" s="19">
        <f t="shared" si="3"/>
        <v>545.6666666666666</v>
      </c>
      <c r="J273" s="16" t="s">
        <v>459</v>
      </c>
      <c r="L273" s="1"/>
      <c r="M273"/>
      <c r="N273"/>
      <c r="O273"/>
      <c r="P273" s="1"/>
      <c r="Q273" s="1"/>
      <c r="R273" s="1"/>
      <c r="S273" s="5"/>
      <c r="T273" s="1"/>
    </row>
    <row r="274" spans="1:20" s="8" customFormat="1" ht="12.75">
      <c r="A274" s="6">
        <v>2</v>
      </c>
      <c r="B274" s="7"/>
      <c r="C274" s="17" t="s">
        <v>362</v>
      </c>
      <c r="D274" s="17" t="s">
        <v>363</v>
      </c>
      <c r="E274" s="17" t="s">
        <v>23</v>
      </c>
      <c r="F274" s="18">
        <v>535</v>
      </c>
      <c r="G274" s="18">
        <v>531</v>
      </c>
      <c r="H274" s="18">
        <v>526</v>
      </c>
      <c r="I274" s="19">
        <f t="shared" si="3"/>
        <v>530.6666666666666</v>
      </c>
      <c r="J274" s="16" t="s">
        <v>459</v>
      </c>
      <c r="L274" s="1"/>
      <c r="M274"/>
      <c r="N274"/>
      <c r="O274"/>
      <c r="P274" s="1"/>
      <c r="Q274" s="1"/>
      <c r="R274" s="1"/>
      <c r="S274" s="5"/>
      <c r="T274" s="1"/>
    </row>
    <row r="275" spans="1:20" s="8" customFormat="1" ht="12.75">
      <c r="A275" s="6">
        <v>3</v>
      </c>
      <c r="B275" s="7"/>
      <c r="C275" s="17" t="s">
        <v>366</v>
      </c>
      <c r="D275" s="17" t="s">
        <v>367</v>
      </c>
      <c r="E275" s="17" t="s">
        <v>216</v>
      </c>
      <c r="F275" s="18">
        <v>542</v>
      </c>
      <c r="G275" s="18">
        <v>524</v>
      </c>
      <c r="H275" s="18">
        <v>516</v>
      </c>
      <c r="I275" s="19">
        <f t="shared" si="3"/>
        <v>527.3333333333334</v>
      </c>
      <c r="J275" s="16" t="s">
        <v>459</v>
      </c>
      <c r="L275" s="1"/>
      <c r="M275"/>
      <c r="N275"/>
      <c r="O275"/>
      <c r="P275" s="1"/>
      <c r="Q275" s="1"/>
      <c r="R275" s="1"/>
      <c r="S275" s="5"/>
      <c r="T275" s="1"/>
    </row>
    <row r="276" spans="1:20" s="8" customFormat="1" ht="12.75">
      <c r="A276" s="6">
        <v>4</v>
      </c>
      <c r="B276" s="7"/>
      <c r="C276" s="17" t="s">
        <v>364</v>
      </c>
      <c r="D276" s="17" t="s">
        <v>365</v>
      </c>
      <c r="E276" s="17" t="s">
        <v>37</v>
      </c>
      <c r="F276" s="18">
        <v>532</v>
      </c>
      <c r="G276" s="18">
        <v>514</v>
      </c>
      <c r="H276" s="18">
        <v>512</v>
      </c>
      <c r="I276" s="19">
        <f t="shared" si="3"/>
        <v>519.3333333333334</v>
      </c>
      <c r="J276" s="16" t="s">
        <v>459</v>
      </c>
      <c r="L276" s="1"/>
      <c r="M276"/>
      <c r="N276"/>
      <c r="O276"/>
      <c r="P276" s="1"/>
      <c r="Q276" s="1"/>
      <c r="R276" s="1"/>
      <c r="S276" s="5"/>
      <c r="T276" s="1"/>
    </row>
    <row r="277" spans="2:20" s="8" customFormat="1" ht="12.75">
      <c r="B277" s="7"/>
      <c r="C277" s="28" t="s">
        <v>368</v>
      </c>
      <c r="D277" s="28" t="s">
        <v>369</v>
      </c>
      <c r="E277" s="28" t="s">
        <v>23</v>
      </c>
      <c r="F277" s="29">
        <v>513</v>
      </c>
      <c r="G277" s="29">
        <v>508</v>
      </c>
      <c r="H277" s="29">
        <v>491</v>
      </c>
      <c r="I277" s="30">
        <f t="shared" si="3"/>
        <v>504</v>
      </c>
      <c r="J277" s="29" t="s">
        <v>460</v>
      </c>
      <c r="L277" s="1"/>
      <c r="M277"/>
      <c r="N277"/>
      <c r="O277"/>
      <c r="P277" s="1"/>
      <c r="Q277" s="1"/>
      <c r="R277" s="1"/>
      <c r="S277" s="5"/>
      <c r="T277" s="1"/>
    </row>
    <row r="278" spans="1:20" s="8" customFormat="1" ht="12.75">
      <c r="A278" s="6">
        <v>5</v>
      </c>
      <c r="B278" s="7"/>
      <c r="C278" s="17" t="s">
        <v>370</v>
      </c>
      <c r="D278" s="17" t="s">
        <v>371</v>
      </c>
      <c r="E278" s="17" t="s">
        <v>99</v>
      </c>
      <c r="F278" s="18">
        <v>503</v>
      </c>
      <c r="G278" s="18">
        <v>502</v>
      </c>
      <c r="H278" s="18">
        <v>493</v>
      </c>
      <c r="I278" s="19">
        <f t="shared" si="3"/>
        <v>499.3333333333333</v>
      </c>
      <c r="J278" s="16" t="s">
        <v>459</v>
      </c>
      <c r="L278" s="1"/>
      <c r="M278"/>
      <c r="N278"/>
      <c r="O278"/>
      <c r="P278" s="1"/>
      <c r="Q278" s="1"/>
      <c r="R278" s="1"/>
      <c r="S278" s="5"/>
      <c r="T278" s="1"/>
    </row>
    <row r="279" spans="1:20" s="8" customFormat="1" ht="12.75">
      <c r="A279" s="6">
        <v>6</v>
      </c>
      <c r="B279" s="7"/>
      <c r="C279" s="17" t="s">
        <v>373</v>
      </c>
      <c r="D279" s="17" t="s">
        <v>340</v>
      </c>
      <c r="E279" s="17" t="s">
        <v>10</v>
      </c>
      <c r="F279" s="18">
        <v>492</v>
      </c>
      <c r="G279" s="18">
        <v>490</v>
      </c>
      <c r="H279" s="18">
        <v>485</v>
      </c>
      <c r="I279" s="19">
        <f t="shared" si="3"/>
        <v>489</v>
      </c>
      <c r="J279" s="16" t="s">
        <v>459</v>
      </c>
      <c r="L279" s="1"/>
      <c r="M279"/>
      <c r="N279"/>
      <c r="O279"/>
      <c r="P279" s="1"/>
      <c r="Q279" s="1"/>
      <c r="R279" s="1"/>
      <c r="S279" s="5"/>
      <c r="T279" s="1"/>
    </row>
    <row r="280" spans="1:20" s="8" customFormat="1" ht="12.75">
      <c r="A280" s="6">
        <v>7</v>
      </c>
      <c r="B280" s="7"/>
      <c r="C280" s="17" t="s">
        <v>8</v>
      </c>
      <c r="D280" s="17" t="s">
        <v>372</v>
      </c>
      <c r="E280" s="17" t="s">
        <v>23</v>
      </c>
      <c r="F280" s="18">
        <v>495</v>
      </c>
      <c r="G280" s="18">
        <v>488</v>
      </c>
      <c r="H280" s="18">
        <v>481</v>
      </c>
      <c r="I280" s="19">
        <f t="shared" si="3"/>
        <v>488</v>
      </c>
      <c r="J280" s="16" t="s">
        <v>459</v>
      </c>
      <c r="L280" s="1"/>
      <c r="M280"/>
      <c r="N280"/>
      <c r="O280"/>
      <c r="P280" s="1"/>
      <c r="Q280" s="1"/>
      <c r="R280" s="1"/>
      <c r="T280" s="1"/>
    </row>
    <row r="281" spans="1:20" s="8" customFormat="1" ht="12.75">
      <c r="A281" s="6">
        <v>8</v>
      </c>
      <c r="B281" s="7"/>
      <c r="C281" s="17" t="s">
        <v>128</v>
      </c>
      <c r="D281" s="17" t="s">
        <v>275</v>
      </c>
      <c r="E281" s="17" t="s">
        <v>37</v>
      </c>
      <c r="F281" s="18">
        <v>495</v>
      </c>
      <c r="G281" s="18">
        <v>490</v>
      </c>
      <c r="H281" s="18">
        <v>474</v>
      </c>
      <c r="I281" s="19">
        <f t="shared" si="3"/>
        <v>486.3333333333333</v>
      </c>
      <c r="J281" s="16" t="s">
        <v>459</v>
      </c>
      <c r="L281" s="1"/>
      <c r="M281"/>
      <c r="N281"/>
      <c r="O281"/>
      <c r="P281" s="1"/>
      <c r="Q281" s="1"/>
      <c r="R281" s="1"/>
      <c r="T281" s="1"/>
    </row>
    <row r="282" spans="1:20" s="8" customFormat="1" ht="12.75">
      <c r="A282" s="6">
        <v>9</v>
      </c>
      <c r="B282" s="7"/>
      <c r="C282" s="17" t="s">
        <v>376</v>
      </c>
      <c r="D282" s="17" t="s">
        <v>377</v>
      </c>
      <c r="E282" s="17" t="s">
        <v>44</v>
      </c>
      <c r="F282" s="18">
        <v>466</v>
      </c>
      <c r="G282" s="18">
        <v>462</v>
      </c>
      <c r="H282" s="18">
        <v>461</v>
      </c>
      <c r="I282" s="19">
        <f t="shared" si="3"/>
        <v>463</v>
      </c>
      <c r="J282" s="16" t="s">
        <v>459</v>
      </c>
      <c r="L282" s="1"/>
      <c r="M282"/>
      <c r="N282"/>
      <c r="O282"/>
      <c r="P282" s="1"/>
      <c r="Q282" s="1"/>
      <c r="R282" s="1"/>
      <c r="T282" s="1"/>
    </row>
    <row r="283" spans="1:20" s="8" customFormat="1" ht="12.75">
      <c r="A283" s="6">
        <v>10</v>
      </c>
      <c r="B283" s="7"/>
      <c r="C283" s="17" t="s">
        <v>378</v>
      </c>
      <c r="D283" s="17" t="s">
        <v>352</v>
      </c>
      <c r="E283" s="17" t="s">
        <v>99</v>
      </c>
      <c r="F283" s="18">
        <v>471</v>
      </c>
      <c r="G283" s="18">
        <v>440</v>
      </c>
      <c r="H283" s="18">
        <v>437</v>
      </c>
      <c r="I283" s="19">
        <f t="shared" si="3"/>
        <v>449.3333333333333</v>
      </c>
      <c r="J283" s="16" t="s">
        <v>459</v>
      </c>
      <c r="L283" s="1"/>
      <c r="M283"/>
      <c r="N283"/>
      <c r="O283"/>
      <c r="P283" s="1"/>
      <c r="Q283" s="1"/>
      <c r="R283" s="1"/>
      <c r="T283" s="1"/>
    </row>
    <row r="284" spans="1:20" s="8" customFormat="1" ht="12.75">
      <c r="A284" s="6">
        <v>11</v>
      </c>
      <c r="B284" s="7"/>
      <c r="C284" s="17" t="s">
        <v>374</v>
      </c>
      <c r="D284" s="17" t="s">
        <v>340</v>
      </c>
      <c r="E284" s="17" t="s">
        <v>23</v>
      </c>
      <c r="F284" s="18">
        <v>449</v>
      </c>
      <c r="G284" s="18">
        <v>443</v>
      </c>
      <c r="H284" s="18">
        <v>439</v>
      </c>
      <c r="I284" s="19">
        <f t="shared" si="3"/>
        <v>443.6666666666667</v>
      </c>
      <c r="J284" s="16" t="s">
        <v>459</v>
      </c>
      <c r="L284" s="1"/>
      <c r="M284"/>
      <c r="N284"/>
      <c r="O284"/>
      <c r="P284" s="1"/>
      <c r="Q284" s="1"/>
      <c r="R284" s="1"/>
      <c r="T284" s="1"/>
    </row>
    <row r="285" spans="1:17" ht="12.75">
      <c r="A285" s="6">
        <v>12</v>
      </c>
      <c r="C285" s="17" t="s">
        <v>379</v>
      </c>
      <c r="D285" s="17" t="s">
        <v>291</v>
      </c>
      <c r="E285" s="17" t="s">
        <v>23</v>
      </c>
      <c r="F285" s="18">
        <v>418</v>
      </c>
      <c r="G285" s="18">
        <v>416</v>
      </c>
      <c r="H285" s="18">
        <v>378</v>
      </c>
      <c r="I285" s="19">
        <f t="shared" si="3"/>
        <v>404</v>
      </c>
      <c r="J285" s="16" t="s">
        <v>459</v>
      </c>
      <c r="L285" s="1"/>
      <c r="P285" s="1"/>
      <c r="Q285" s="1"/>
    </row>
    <row r="286" spans="1:17" ht="12.75">
      <c r="A286" s="12">
        <v>13</v>
      </c>
      <c r="C286" s="41" t="s">
        <v>375</v>
      </c>
      <c r="D286" s="41" t="s">
        <v>273</v>
      </c>
      <c r="E286" s="41" t="s">
        <v>10</v>
      </c>
      <c r="F286" s="15">
        <v>400</v>
      </c>
      <c r="G286" s="15">
        <v>375</v>
      </c>
      <c r="H286" s="15">
        <v>339</v>
      </c>
      <c r="I286" s="42">
        <f t="shared" si="3"/>
        <v>371.3333333333333</v>
      </c>
      <c r="J286" s="16" t="s">
        <v>459</v>
      </c>
      <c r="L286" s="1"/>
      <c r="P286" s="1"/>
      <c r="Q286" s="1"/>
    </row>
    <row r="287" spans="1:17" ht="12.75">
      <c r="A287" s="1">
        <v>14</v>
      </c>
      <c r="C287" s="11" t="s">
        <v>257</v>
      </c>
      <c r="D287" s="11" t="s">
        <v>382</v>
      </c>
      <c r="E287" s="11" t="s">
        <v>29</v>
      </c>
      <c r="F287" s="12">
        <v>456</v>
      </c>
      <c r="G287" s="12">
        <v>447</v>
      </c>
      <c r="H287" s="12">
        <v>0</v>
      </c>
      <c r="I287" s="13">
        <f t="shared" si="3"/>
        <v>301</v>
      </c>
      <c r="J287" s="14" t="s">
        <v>459</v>
      </c>
      <c r="L287" s="1"/>
      <c r="P287" s="1"/>
      <c r="Q287" s="1"/>
    </row>
    <row r="288" spans="1:17" ht="12.75">
      <c r="A288" s="1">
        <v>15</v>
      </c>
      <c r="C288" t="s">
        <v>380</v>
      </c>
      <c r="D288" t="s">
        <v>277</v>
      </c>
      <c r="E288" t="s">
        <v>10</v>
      </c>
      <c r="F288" s="1">
        <v>417</v>
      </c>
      <c r="G288" s="1">
        <v>393</v>
      </c>
      <c r="H288" s="1">
        <v>0</v>
      </c>
      <c r="I288" s="5">
        <f t="shared" si="3"/>
        <v>270</v>
      </c>
      <c r="L288" s="1"/>
      <c r="P288" s="1"/>
      <c r="Q288" s="1"/>
    </row>
    <row r="289" spans="1:17" ht="12.75">
      <c r="A289" s="1">
        <v>16</v>
      </c>
      <c r="C289" t="s">
        <v>381</v>
      </c>
      <c r="D289" t="s">
        <v>382</v>
      </c>
      <c r="E289" t="s">
        <v>44</v>
      </c>
      <c r="F289" s="1">
        <v>385</v>
      </c>
      <c r="G289" s="1">
        <v>361</v>
      </c>
      <c r="H289" s="1">
        <v>0</v>
      </c>
      <c r="I289" s="5">
        <f t="shared" si="3"/>
        <v>248.66666666666666</v>
      </c>
      <c r="L289" s="1"/>
      <c r="P289" s="1"/>
      <c r="Q289" s="1"/>
    </row>
    <row r="290" spans="1:17" ht="12.75">
      <c r="A290" s="1">
        <v>17</v>
      </c>
      <c r="C290" t="s">
        <v>383</v>
      </c>
      <c r="D290" t="s">
        <v>285</v>
      </c>
      <c r="E290" t="s">
        <v>90</v>
      </c>
      <c r="F290" s="1">
        <v>474</v>
      </c>
      <c r="G290" s="1">
        <v>0</v>
      </c>
      <c r="H290" s="1">
        <v>0</v>
      </c>
      <c r="I290" s="5">
        <f t="shared" si="3"/>
        <v>158</v>
      </c>
      <c r="L290" s="1"/>
      <c r="P290" s="1"/>
      <c r="Q290" s="1"/>
    </row>
    <row r="291" spans="1:17" ht="12.75">
      <c r="A291" s="1">
        <v>18</v>
      </c>
      <c r="C291" t="s">
        <v>490</v>
      </c>
      <c r="D291" t="s">
        <v>491</v>
      </c>
      <c r="E291" t="s">
        <v>99</v>
      </c>
      <c r="F291" s="1">
        <v>448</v>
      </c>
      <c r="G291" s="1">
        <v>0</v>
      </c>
      <c r="H291" s="1">
        <v>0</v>
      </c>
      <c r="I291" s="5">
        <f t="shared" si="3"/>
        <v>149.33333333333334</v>
      </c>
      <c r="L291" s="1"/>
      <c r="P291" s="1"/>
      <c r="Q291" s="1"/>
    </row>
    <row r="292" spans="1:17" ht="12.75">
      <c r="A292" s="1">
        <v>19</v>
      </c>
      <c r="C292" t="s">
        <v>492</v>
      </c>
      <c r="D292" t="s">
        <v>486</v>
      </c>
      <c r="E292" t="s">
        <v>99</v>
      </c>
      <c r="F292" s="1">
        <v>310</v>
      </c>
      <c r="G292" s="1">
        <v>0</v>
      </c>
      <c r="H292" s="1">
        <v>0</v>
      </c>
      <c r="I292" s="5">
        <f t="shared" si="3"/>
        <v>103.33333333333333</v>
      </c>
      <c r="L292" s="1"/>
      <c r="P292" s="1"/>
      <c r="Q292" s="1"/>
    </row>
    <row r="293" spans="1:17" ht="12.75">
      <c r="A293" s="1">
        <v>20</v>
      </c>
      <c r="C293" t="s">
        <v>384</v>
      </c>
      <c r="D293" t="s">
        <v>385</v>
      </c>
      <c r="E293" t="s">
        <v>10</v>
      </c>
      <c r="F293" s="1">
        <v>211</v>
      </c>
      <c r="G293" s="1">
        <v>0</v>
      </c>
      <c r="H293" s="1">
        <v>0</v>
      </c>
      <c r="I293" s="5">
        <f t="shared" si="3"/>
        <v>70.33333333333333</v>
      </c>
      <c r="L293" s="1"/>
      <c r="P293" s="1"/>
      <c r="Q293" s="1"/>
    </row>
    <row r="295" ht="18">
      <c r="B295" s="3" t="s">
        <v>472</v>
      </c>
    </row>
    <row r="297" spans="1:20" s="8" customFormat="1" ht="12.75">
      <c r="A297" s="6">
        <v>1</v>
      </c>
      <c r="B297" s="7"/>
      <c r="C297" s="8" t="s">
        <v>256</v>
      </c>
      <c r="D297" s="8" t="s">
        <v>155</v>
      </c>
      <c r="E297" s="8" t="s">
        <v>29</v>
      </c>
      <c r="F297" s="6">
        <v>528</v>
      </c>
      <c r="G297" s="6">
        <v>525</v>
      </c>
      <c r="H297" s="6">
        <v>522</v>
      </c>
      <c r="I297" s="9">
        <f>AVERAGE(F297:H297)</f>
        <v>525</v>
      </c>
      <c r="J297" s="14" t="s">
        <v>459</v>
      </c>
      <c r="L297" s="1"/>
      <c r="M297"/>
      <c r="N297"/>
      <c r="O297"/>
      <c r="P297" s="1"/>
      <c r="Q297" s="1"/>
      <c r="R297" s="1"/>
      <c r="T297" s="1"/>
    </row>
    <row r="298" spans="1:20" s="8" customFormat="1" ht="12.75">
      <c r="A298" s="6">
        <v>2</v>
      </c>
      <c r="B298" s="7"/>
      <c r="C298" s="17" t="s">
        <v>386</v>
      </c>
      <c r="D298" s="17" t="s">
        <v>387</v>
      </c>
      <c r="E298" s="17" t="s">
        <v>37</v>
      </c>
      <c r="F298" s="18">
        <v>548</v>
      </c>
      <c r="G298" s="18">
        <v>545</v>
      </c>
      <c r="H298" s="18">
        <v>0</v>
      </c>
      <c r="I298" s="19">
        <v>364.3333333333333</v>
      </c>
      <c r="J298" s="16" t="s">
        <v>459</v>
      </c>
      <c r="L298" s="1"/>
      <c r="M298"/>
      <c r="N298"/>
      <c r="O298"/>
      <c r="P298" s="1"/>
      <c r="Q298" s="1"/>
      <c r="R298" s="1"/>
      <c r="T298" s="1"/>
    </row>
    <row r="299" spans="12:17" ht="12.75">
      <c r="L299" s="1"/>
      <c r="P299" s="1"/>
      <c r="Q299" s="1"/>
    </row>
    <row r="300" spans="2:17" ht="18">
      <c r="B300" s="3" t="s">
        <v>473</v>
      </c>
      <c r="L300" s="1"/>
      <c r="P300" s="1"/>
      <c r="Q300" s="1"/>
    </row>
    <row r="301" spans="12:17" ht="12.75">
      <c r="L301" s="1"/>
      <c r="P301" s="1"/>
      <c r="Q301" s="1"/>
    </row>
    <row r="302" spans="2:20" s="8" customFormat="1" ht="12.75">
      <c r="B302" s="7"/>
      <c r="C302" s="28" t="s">
        <v>192</v>
      </c>
      <c r="D302" s="28" t="s">
        <v>54</v>
      </c>
      <c r="E302" s="28" t="s">
        <v>10</v>
      </c>
      <c r="F302" s="29">
        <v>566</v>
      </c>
      <c r="G302" s="29">
        <v>566</v>
      </c>
      <c r="H302" s="29">
        <v>566</v>
      </c>
      <c r="I302" s="30">
        <v>566</v>
      </c>
      <c r="J302" s="29" t="s">
        <v>460</v>
      </c>
      <c r="L302" s="1"/>
      <c r="M302"/>
      <c r="N302"/>
      <c r="O302"/>
      <c r="P302" s="1"/>
      <c r="Q302" s="1"/>
      <c r="R302" s="1"/>
      <c r="T302" s="1"/>
    </row>
    <row r="303" spans="1:20" s="8" customFormat="1" ht="12.75">
      <c r="A303" s="6">
        <v>1</v>
      </c>
      <c r="B303" s="7"/>
      <c r="C303" s="17" t="s">
        <v>51</v>
      </c>
      <c r="D303" s="17" t="s">
        <v>389</v>
      </c>
      <c r="E303" s="17" t="s">
        <v>44</v>
      </c>
      <c r="F303" s="18">
        <v>550</v>
      </c>
      <c r="G303" s="18">
        <v>549</v>
      </c>
      <c r="H303" s="18">
        <v>548</v>
      </c>
      <c r="I303" s="19">
        <v>550</v>
      </c>
      <c r="J303" s="16" t="s">
        <v>459</v>
      </c>
      <c r="L303" s="1"/>
      <c r="M303"/>
      <c r="N303"/>
      <c r="O303"/>
      <c r="P303" s="1"/>
      <c r="Q303" s="1"/>
      <c r="R303" s="1"/>
      <c r="T303" s="1"/>
    </row>
    <row r="304" spans="1:20" s="8" customFormat="1" ht="12.75">
      <c r="A304" s="6">
        <v>2</v>
      </c>
      <c r="B304" s="7"/>
      <c r="C304" s="17" t="s">
        <v>297</v>
      </c>
      <c r="D304" s="17" t="s">
        <v>388</v>
      </c>
      <c r="E304" s="17" t="s">
        <v>99</v>
      </c>
      <c r="F304" s="18">
        <v>545</v>
      </c>
      <c r="G304" s="18">
        <v>545</v>
      </c>
      <c r="H304" s="18">
        <v>545</v>
      </c>
      <c r="I304" s="19">
        <v>545</v>
      </c>
      <c r="J304" s="16" t="s">
        <v>459</v>
      </c>
      <c r="L304" s="1"/>
      <c r="M304"/>
      <c r="N304"/>
      <c r="O304"/>
      <c r="P304" s="1"/>
      <c r="Q304" s="1"/>
      <c r="R304" s="1"/>
      <c r="T304" s="1"/>
    </row>
    <row r="305" spans="1:20" s="8" customFormat="1" ht="12.75">
      <c r="A305" s="6">
        <v>3</v>
      </c>
      <c r="B305" s="7"/>
      <c r="C305" s="8" t="s">
        <v>219</v>
      </c>
      <c r="D305" s="8" t="s">
        <v>388</v>
      </c>
      <c r="E305" s="8" t="s">
        <v>29</v>
      </c>
      <c r="F305" s="6">
        <v>541</v>
      </c>
      <c r="G305" s="6">
        <v>528</v>
      </c>
      <c r="H305" s="6">
        <v>514</v>
      </c>
      <c r="I305" s="9">
        <v>527.67</v>
      </c>
      <c r="J305" s="14" t="s">
        <v>459</v>
      </c>
      <c r="L305" s="1"/>
      <c r="M305"/>
      <c r="N305"/>
      <c r="O305"/>
      <c r="P305" s="1"/>
      <c r="Q305" s="1"/>
      <c r="R305" s="1"/>
      <c r="T305" s="1"/>
    </row>
    <row r="306" spans="2:20" s="8" customFormat="1" ht="12.75">
      <c r="B306" s="7"/>
      <c r="C306" s="28" t="s">
        <v>172</v>
      </c>
      <c r="D306" s="28" t="s">
        <v>54</v>
      </c>
      <c r="E306" s="28" t="s">
        <v>73</v>
      </c>
      <c r="F306" s="29">
        <v>526</v>
      </c>
      <c r="G306" s="29">
        <v>523</v>
      </c>
      <c r="H306" s="29">
        <v>519</v>
      </c>
      <c r="I306" s="30">
        <v>522.6666666666666</v>
      </c>
      <c r="J306" s="29" t="s">
        <v>460</v>
      </c>
      <c r="L306" s="1"/>
      <c r="M306"/>
      <c r="N306"/>
      <c r="O306"/>
      <c r="P306" s="1"/>
      <c r="Q306" s="1"/>
      <c r="R306" s="1"/>
      <c r="T306" s="1"/>
    </row>
    <row r="307" spans="1:20" s="8" customFormat="1" ht="12.75">
      <c r="A307" s="6">
        <v>4</v>
      </c>
      <c r="B307" s="7"/>
      <c r="C307" s="17" t="s">
        <v>390</v>
      </c>
      <c r="D307" s="17" t="s">
        <v>391</v>
      </c>
      <c r="E307" s="17" t="s">
        <v>73</v>
      </c>
      <c r="F307" s="18">
        <v>531</v>
      </c>
      <c r="G307" s="18">
        <v>518</v>
      </c>
      <c r="H307" s="18">
        <v>514</v>
      </c>
      <c r="I307" s="19">
        <v>521</v>
      </c>
      <c r="J307" s="16" t="s">
        <v>459</v>
      </c>
      <c r="L307" s="1"/>
      <c r="M307"/>
      <c r="N307"/>
      <c r="O307"/>
      <c r="P307" s="1"/>
      <c r="Q307" s="1"/>
      <c r="R307" s="1"/>
      <c r="T307" s="1"/>
    </row>
    <row r="308" spans="2:20" s="8" customFormat="1" ht="12.75">
      <c r="B308" s="7"/>
      <c r="C308" s="28" t="s">
        <v>188</v>
      </c>
      <c r="D308" s="28" t="s">
        <v>189</v>
      </c>
      <c r="E308" s="28" t="s">
        <v>10</v>
      </c>
      <c r="F308" s="21">
        <v>569</v>
      </c>
      <c r="G308" s="21">
        <v>564</v>
      </c>
      <c r="H308" s="21">
        <v>0</v>
      </c>
      <c r="I308" s="22">
        <f>AVERAGE(F308:H308)</f>
        <v>377.6666666666667</v>
      </c>
      <c r="J308" s="29" t="s">
        <v>460</v>
      </c>
      <c r="T308" s="1"/>
    </row>
    <row r="309" spans="1:20" s="8" customFormat="1" ht="12.75">
      <c r="A309" s="6">
        <v>5</v>
      </c>
      <c r="B309" s="7"/>
      <c r="C309" s="8" t="s">
        <v>392</v>
      </c>
      <c r="D309" s="8" t="s">
        <v>393</v>
      </c>
      <c r="E309" s="8" t="s">
        <v>90</v>
      </c>
      <c r="F309" s="6">
        <v>329</v>
      </c>
      <c r="G309" s="6">
        <v>0</v>
      </c>
      <c r="H309" s="6">
        <v>0</v>
      </c>
      <c r="I309" s="9">
        <v>109.66666666666667</v>
      </c>
      <c r="J309" s="14"/>
      <c r="T309" s="1"/>
    </row>
    <row r="311" ht="18">
      <c r="B311" s="3" t="s">
        <v>474</v>
      </c>
    </row>
    <row r="313" spans="1:12" s="8" customFormat="1" ht="12.75">
      <c r="A313" s="6">
        <v>1</v>
      </c>
      <c r="B313" s="7"/>
      <c r="C313" s="17" t="s">
        <v>390</v>
      </c>
      <c r="D313" s="17" t="s">
        <v>233</v>
      </c>
      <c r="E313" s="17" t="s">
        <v>73</v>
      </c>
      <c r="F313" s="18">
        <v>589</v>
      </c>
      <c r="G313" s="18">
        <v>585</v>
      </c>
      <c r="H313" s="18">
        <v>583</v>
      </c>
      <c r="I313" s="19">
        <v>585.6666666666666</v>
      </c>
      <c r="J313" s="16" t="s">
        <v>459</v>
      </c>
      <c r="L313" s="1"/>
    </row>
    <row r="314" spans="1:12" s="8" customFormat="1" ht="12.75">
      <c r="A314" s="6">
        <v>2</v>
      </c>
      <c r="B314" s="7"/>
      <c r="C314" s="17" t="s">
        <v>8</v>
      </c>
      <c r="D314" s="17" t="s">
        <v>248</v>
      </c>
      <c r="E314" s="17" t="s">
        <v>23</v>
      </c>
      <c r="F314" s="18">
        <v>584</v>
      </c>
      <c r="G314" s="18">
        <v>579</v>
      </c>
      <c r="H314" s="18">
        <v>570</v>
      </c>
      <c r="I314" s="19">
        <v>577.6666666666666</v>
      </c>
      <c r="J314" s="15" t="s">
        <v>459</v>
      </c>
      <c r="L314" s="1"/>
    </row>
    <row r="315" spans="1:12" s="8" customFormat="1" ht="12.75">
      <c r="A315" s="6">
        <v>3</v>
      </c>
      <c r="B315" s="7"/>
      <c r="C315" s="17" t="s">
        <v>390</v>
      </c>
      <c r="D315" s="17" t="s">
        <v>394</v>
      </c>
      <c r="E315" s="17" t="s">
        <v>73</v>
      </c>
      <c r="F315" s="18">
        <v>578</v>
      </c>
      <c r="G315" s="18">
        <v>577</v>
      </c>
      <c r="H315" s="18">
        <v>576</v>
      </c>
      <c r="I315" s="19">
        <v>577</v>
      </c>
      <c r="J315" s="16" t="s">
        <v>459</v>
      </c>
      <c r="L315" s="1"/>
    </row>
    <row r="316" spans="1:12" s="8" customFormat="1" ht="12.75">
      <c r="A316" s="6">
        <v>4</v>
      </c>
      <c r="B316" s="7"/>
      <c r="C316" s="17" t="s">
        <v>395</v>
      </c>
      <c r="D316" s="17" t="s">
        <v>236</v>
      </c>
      <c r="E316" s="17" t="s">
        <v>37</v>
      </c>
      <c r="F316" s="18">
        <v>580</v>
      </c>
      <c r="G316" s="18">
        <v>576</v>
      </c>
      <c r="H316" s="18">
        <v>574</v>
      </c>
      <c r="I316" s="19">
        <v>576.6666666666666</v>
      </c>
      <c r="J316" s="16" t="s">
        <v>459</v>
      </c>
      <c r="L316" s="1"/>
    </row>
    <row r="317" spans="1:12" s="8" customFormat="1" ht="12.75">
      <c r="A317" s="6">
        <v>5</v>
      </c>
      <c r="B317" s="7"/>
      <c r="C317" s="17" t="s">
        <v>411</v>
      </c>
      <c r="D317" s="17" t="s">
        <v>412</v>
      </c>
      <c r="E317" s="17" t="s">
        <v>37</v>
      </c>
      <c r="F317" s="18">
        <v>578</v>
      </c>
      <c r="G317" s="18">
        <v>573</v>
      </c>
      <c r="H317" s="18">
        <v>568</v>
      </c>
      <c r="I317" s="19">
        <v>573</v>
      </c>
      <c r="J317" s="16" t="s">
        <v>459</v>
      </c>
      <c r="L317" s="1"/>
    </row>
    <row r="318" spans="2:12" s="8" customFormat="1" ht="12.75">
      <c r="B318" s="7"/>
      <c r="C318" s="20" t="s">
        <v>396</v>
      </c>
      <c r="D318" s="20" t="s">
        <v>146</v>
      </c>
      <c r="E318" s="20" t="s">
        <v>99</v>
      </c>
      <c r="F318" s="21">
        <v>572</v>
      </c>
      <c r="G318" s="21">
        <v>571</v>
      </c>
      <c r="H318" s="21">
        <v>571</v>
      </c>
      <c r="I318" s="30">
        <v>571.3333333333334</v>
      </c>
      <c r="J318" s="29" t="s">
        <v>460</v>
      </c>
      <c r="L318" s="1"/>
    </row>
    <row r="319" spans="2:12" s="8" customFormat="1" ht="12.75">
      <c r="B319" s="7"/>
      <c r="C319" s="20" t="s">
        <v>219</v>
      </c>
      <c r="D319" s="20" t="s">
        <v>397</v>
      </c>
      <c r="E319" s="20" t="s">
        <v>37</v>
      </c>
      <c r="F319" s="21">
        <v>569</v>
      </c>
      <c r="G319" s="21">
        <v>569</v>
      </c>
      <c r="H319" s="21">
        <v>568</v>
      </c>
      <c r="I319" s="30">
        <v>568.6666666666666</v>
      </c>
      <c r="J319" s="29" t="s">
        <v>460</v>
      </c>
      <c r="L319" s="1"/>
    </row>
    <row r="320" spans="1:12" s="8" customFormat="1" ht="12.75">
      <c r="A320" s="6">
        <v>6</v>
      </c>
      <c r="B320" s="7"/>
      <c r="C320" s="17" t="s">
        <v>398</v>
      </c>
      <c r="D320" s="17" t="s">
        <v>399</v>
      </c>
      <c r="E320" s="17" t="s">
        <v>73</v>
      </c>
      <c r="F320" s="18">
        <v>569</v>
      </c>
      <c r="G320" s="18">
        <v>567</v>
      </c>
      <c r="H320" s="18">
        <v>567</v>
      </c>
      <c r="I320" s="19">
        <v>567.6666666666666</v>
      </c>
      <c r="J320" s="16" t="s">
        <v>459</v>
      </c>
      <c r="L320" s="1"/>
    </row>
    <row r="321" spans="1:12" s="8" customFormat="1" ht="12.75">
      <c r="A321" s="6">
        <v>7</v>
      </c>
      <c r="B321" s="7"/>
      <c r="C321" s="17" t="s">
        <v>404</v>
      </c>
      <c r="D321" s="17" t="s">
        <v>240</v>
      </c>
      <c r="E321" s="17" t="s">
        <v>26</v>
      </c>
      <c r="F321" s="18">
        <v>570</v>
      </c>
      <c r="G321" s="18">
        <v>560</v>
      </c>
      <c r="H321" s="18">
        <v>560</v>
      </c>
      <c r="I321" s="19">
        <v>563.3333333333334</v>
      </c>
      <c r="J321" s="16" t="s">
        <v>459</v>
      </c>
      <c r="L321" s="1"/>
    </row>
    <row r="322" spans="1:12" s="8" customFormat="1" ht="12.75">
      <c r="A322" s="6">
        <v>8</v>
      </c>
      <c r="B322" s="7"/>
      <c r="C322" t="s">
        <v>400</v>
      </c>
      <c r="D322" t="s">
        <v>401</v>
      </c>
      <c r="E322" t="s">
        <v>99</v>
      </c>
      <c r="F322" s="1">
        <v>569</v>
      </c>
      <c r="G322" s="1">
        <v>562</v>
      </c>
      <c r="H322" s="1">
        <v>559</v>
      </c>
      <c r="I322" s="33">
        <v>563.3333333333334</v>
      </c>
      <c r="J322" s="1"/>
      <c r="L322" s="1"/>
    </row>
    <row r="323" spans="1:12" s="8" customFormat="1" ht="12.75">
      <c r="A323" s="6">
        <v>9</v>
      </c>
      <c r="B323" s="7"/>
      <c r="C323" s="17" t="s">
        <v>402</v>
      </c>
      <c r="D323" s="17" t="s">
        <v>262</v>
      </c>
      <c r="E323" s="17" t="s">
        <v>403</v>
      </c>
      <c r="F323" s="18">
        <v>566</v>
      </c>
      <c r="G323" s="18">
        <v>563</v>
      </c>
      <c r="H323" s="18">
        <v>561</v>
      </c>
      <c r="I323" s="19">
        <v>563.3333333333334</v>
      </c>
      <c r="J323" s="16" t="s">
        <v>459</v>
      </c>
      <c r="L323" s="1"/>
    </row>
    <row r="324" spans="2:12" s="8" customFormat="1" ht="12.75">
      <c r="B324" s="7"/>
      <c r="C324" s="20" t="s">
        <v>282</v>
      </c>
      <c r="D324" s="20" t="s">
        <v>283</v>
      </c>
      <c r="E324" s="20" t="s">
        <v>76</v>
      </c>
      <c r="F324" s="21">
        <v>566</v>
      </c>
      <c r="G324" s="21">
        <v>564</v>
      </c>
      <c r="H324" s="21">
        <v>558</v>
      </c>
      <c r="I324" s="22">
        <v>562.6666666666666</v>
      </c>
      <c r="J324" s="29" t="s">
        <v>460</v>
      </c>
      <c r="L324" s="1"/>
    </row>
    <row r="325" spans="1:12" s="8" customFormat="1" ht="12.75">
      <c r="A325" s="6">
        <v>10</v>
      </c>
      <c r="B325" s="7"/>
      <c r="C325" s="17" t="s">
        <v>405</v>
      </c>
      <c r="D325" s="17" t="s">
        <v>126</v>
      </c>
      <c r="E325" s="17" t="s">
        <v>73</v>
      </c>
      <c r="F325" s="18">
        <v>564</v>
      </c>
      <c r="G325" s="18">
        <v>558</v>
      </c>
      <c r="H325" s="18">
        <v>551</v>
      </c>
      <c r="I325" s="19">
        <v>557.6666666666666</v>
      </c>
      <c r="J325" s="16" t="s">
        <v>459</v>
      </c>
      <c r="L325" s="1"/>
    </row>
    <row r="326" spans="2:12" s="8" customFormat="1" ht="12.75">
      <c r="B326" s="7"/>
      <c r="C326" s="20" t="s">
        <v>406</v>
      </c>
      <c r="D326" s="20" t="s">
        <v>241</v>
      </c>
      <c r="E326" s="20" t="s">
        <v>76</v>
      </c>
      <c r="F326" s="21">
        <v>565</v>
      </c>
      <c r="G326" s="21">
        <v>552</v>
      </c>
      <c r="H326" s="21">
        <v>552</v>
      </c>
      <c r="I326" s="22">
        <v>556.3333333333334</v>
      </c>
      <c r="J326" s="29" t="s">
        <v>460</v>
      </c>
      <c r="L326" s="1"/>
    </row>
    <row r="327" spans="1:12" s="8" customFormat="1" ht="12.75">
      <c r="A327" s="6">
        <v>11</v>
      </c>
      <c r="B327" s="7"/>
      <c r="C327" s="17" t="s">
        <v>407</v>
      </c>
      <c r="D327" s="17" t="s">
        <v>408</v>
      </c>
      <c r="E327" s="17" t="s">
        <v>76</v>
      </c>
      <c r="F327" s="18">
        <v>557</v>
      </c>
      <c r="G327" s="18">
        <v>554</v>
      </c>
      <c r="H327" s="18">
        <v>552</v>
      </c>
      <c r="I327" s="19">
        <v>554.3333333333334</v>
      </c>
      <c r="J327" s="16" t="s">
        <v>459</v>
      </c>
      <c r="L327" s="1"/>
    </row>
    <row r="328" spans="1:12" s="8" customFormat="1" ht="12.75">
      <c r="A328" s="6">
        <v>12</v>
      </c>
      <c r="B328" s="7"/>
      <c r="C328" s="17" t="s">
        <v>409</v>
      </c>
      <c r="D328" s="17" t="s">
        <v>410</v>
      </c>
      <c r="E328" s="17" t="s">
        <v>73</v>
      </c>
      <c r="F328" s="18">
        <v>532</v>
      </c>
      <c r="G328" s="18">
        <v>532</v>
      </c>
      <c r="H328" s="18">
        <v>527</v>
      </c>
      <c r="I328" s="19">
        <v>530.3333333333334</v>
      </c>
      <c r="J328" s="16" t="s">
        <v>459</v>
      </c>
      <c r="L328" s="1"/>
    </row>
    <row r="329" spans="1:12" s="8" customFormat="1" ht="12.75">
      <c r="A329" s="6">
        <v>13</v>
      </c>
      <c r="B329" s="7"/>
      <c r="C329" s="17" t="s">
        <v>112</v>
      </c>
      <c r="D329" s="17" t="s">
        <v>248</v>
      </c>
      <c r="E329" s="17" t="s">
        <v>23</v>
      </c>
      <c r="F329" s="18">
        <v>533</v>
      </c>
      <c r="G329" s="18">
        <v>526</v>
      </c>
      <c r="H329" s="18">
        <v>522</v>
      </c>
      <c r="I329" s="19">
        <v>527</v>
      </c>
      <c r="J329" s="16" t="s">
        <v>459</v>
      </c>
      <c r="L329" s="1"/>
    </row>
    <row r="330" spans="1:12" s="8" customFormat="1" ht="12.75">
      <c r="A330" s="6">
        <v>14</v>
      </c>
      <c r="B330" s="7"/>
      <c r="C330" s="82" t="s">
        <v>413</v>
      </c>
      <c r="D330" s="82" t="s">
        <v>363</v>
      </c>
      <c r="E330" s="82" t="s">
        <v>37</v>
      </c>
      <c r="F330" s="83">
        <v>572</v>
      </c>
      <c r="G330" s="83">
        <v>564</v>
      </c>
      <c r="H330" s="83">
        <v>0</v>
      </c>
      <c r="I330" s="84">
        <v>378.6666666666667</v>
      </c>
      <c r="J330" s="64" t="s">
        <v>460</v>
      </c>
      <c r="L330" s="1"/>
    </row>
    <row r="331" spans="1:12" ht="12.75">
      <c r="A331" s="6">
        <v>15</v>
      </c>
      <c r="C331" s="17" t="s">
        <v>17</v>
      </c>
      <c r="D331" s="17" t="s">
        <v>128</v>
      </c>
      <c r="E331" s="17" t="s">
        <v>23</v>
      </c>
      <c r="F331" s="18">
        <v>530</v>
      </c>
      <c r="G331" s="18">
        <v>512</v>
      </c>
      <c r="H331" s="18">
        <v>0</v>
      </c>
      <c r="I331" s="19">
        <v>347.3333333333333</v>
      </c>
      <c r="J331" s="16" t="s">
        <v>459</v>
      </c>
      <c r="L331" s="1"/>
    </row>
    <row r="332" spans="1:12" ht="12.75">
      <c r="A332" s="6">
        <v>16</v>
      </c>
      <c r="C332" s="8" t="s">
        <v>414</v>
      </c>
      <c r="D332" s="8" t="s">
        <v>304</v>
      </c>
      <c r="E332" s="8" t="s">
        <v>37</v>
      </c>
      <c r="F332" s="6">
        <v>499</v>
      </c>
      <c r="G332" s="6">
        <v>0</v>
      </c>
      <c r="H332" s="6">
        <v>0</v>
      </c>
      <c r="I332" s="9">
        <v>166.33333333333334</v>
      </c>
      <c r="J332" s="1"/>
      <c r="L332" s="1"/>
    </row>
    <row r="334" ht="18">
      <c r="B334" s="3" t="s">
        <v>501</v>
      </c>
    </row>
    <row r="336" spans="1:12" s="8" customFormat="1" ht="12.75">
      <c r="A336" s="6">
        <v>1</v>
      </c>
      <c r="B336" s="7"/>
      <c r="C336" s="8" t="s">
        <v>415</v>
      </c>
      <c r="D336" s="8" t="s">
        <v>416</v>
      </c>
      <c r="E336" s="8" t="s">
        <v>99</v>
      </c>
      <c r="F336" s="6">
        <v>576</v>
      </c>
      <c r="G336" s="6">
        <v>574</v>
      </c>
      <c r="H336" s="6">
        <v>574</v>
      </c>
      <c r="I336" s="9">
        <v>574.6666666666666</v>
      </c>
      <c r="J336" s="14" t="s">
        <v>459</v>
      </c>
      <c r="L336" s="1"/>
    </row>
    <row r="337" spans="1:12" s="8" customFormat="1" ht="12.75">
      <c r="A337" s="6">
        <v>2</v>
      </c>
      <c r="B337" s="7"/>
      <c r="C337" s="17" t="s">
        <v>186</v>
      </c>
      <c r="D337" s="17" t="s">
        <v>417</v>
      </c>
      <c r="E337" s="17" t="s">
        <v>125</v>
      </c>
      <c r="F337" s="18">
        <v>557</v>
      </c>
      <c r="G337" s="18">
        <v>555</v>
      </c>
      <c r="H337" s="18">
        <v>541</v>
      </c>
      <c r="I337" s="19">
        <v>551</v>
      </c>
      <c r="J337" s="16" t="s">
        <v>459</v>
      </c>
      <c r="L337" s="1"/>
    </row>
    <row r="338" spans="1:12" s="8" customFormat="1" ht="12.75">
      <c r="A338" s="6">
        <v>3</v>
      </c>
      <c r="B338" s="7"/>
      <c r="C338" s="17" t="s">
        <v>420</v>
      </c>
      <c r="D338" s="17" t="s">
        <v>421</v>
      </c>
      <c r="E338" s="17" t="s">
        <v>44</v>
      </c>
      <c r="F338" s="18">
        <v>545</v>
      </c>
      <c r="G338" s="18">
        <v>541</v>
      </c>
      <c r="H338" s="18">
        <v>532</v>
      </c>
      <c r="I338" s="19">
        <v>539.3333333333334</v>
      </c>
      <c r="J338" s="16" t="s">
        <v>459</v>
      </c>
      <c r="L338" s="1"/>
    </row>
    <row r="339" spans="2:12" s="8" customFormat="1" ht="12.75">
      <c r="B339" s="7"/>
      <c r="C339" s="20" t="s">
        <v>418</v>
      </c>
      <c r="D339" s="20" t="s">
        <v>419</v>
      </c>
      <c r="E339" s="20" t="s">
        <v>99</v>
      </c>
      <c r="F339" s="21">
        <v>504</v>
      </c>
      <c r="G339" s="21">
        <v>492</v>
      </c>
      <c r="H339" s="21">
        <v>479</v>
      </c>
      <c r="I339" s="22">
        <v>491.6666666666667</v>
      </c>
      <c r="J339" s="29" t="s">
        <v>460</v>
      </c>
      <c r="L339" s="1"/>
    </row>
    <row r="340" spans="1:12" ht="12.75">
      <c r="A340" s="6">
        <v>4</v>
      </c>
      <c r="C340" s="17" t="s">
        <v>422</v>
      </c>
      <c r="D340" s="17" t="s">
        <v>423</v>
      </c>
      <c r="E340" s="17" t="s">
        <v>44</v>
      </c>
      <c r="F340" s="18">
        <v>553</v>
      </c>
      <c r="G340" s="18">
        <v>511</v>
      </c>
      <c r="H340" s="18">
        <v>0</v>
      </c>
      <c r="I340" s="19">
        <v>354.6666666666667</v>
      </c>
      <c r="J340" s="15" t="s">
        <v>459</v>
      </c>
      <c r="L340" s="1"/>
    </row>
    <row r="342" ht="18">
      <c r="B342" s="3" t="s">
        <v>475</v>
      </c>
    </row>
    <row r="344" spans="1:12" s="8" customFormat="1" ht="12.75">
      <c r="A344" s="6">
        <v>1</v>
      </c>
      <c r="B344" s="7"/>
      <c r="C344" s="8" t="s">
        <v>424</v>
      </c>
      <c r="D344" s="8" t="s">
        <v>425</v>
      </c>
      <c r="E344" s="8" t="s">
        <v>99</v>
      </c>
      <c r="F344" s="6">
        <v>571</v>
      </c>
      <c r="G344" s="6">
        <v>571</v>
      </c>
      <c r="H344" s="6">
        <v>571</v>
      </c>
      <c r="I344" s="9">
        <v>571</v>
      </c>
      <c r="J344" s="14" t="s">
        <v>459</v>
      </c>
      <c r="L344" s="1"/>
    </row>
    <row r="345" spans="1:12" s="8" customFormat="1" ht="12.75">
      <c r="A345" s="6">
        <v>2</v>
      </c>
      <c r="B345" s="7"/>
      <c r="C345" s="17" t="s">
        <v>426</v>
      </c>
      <c r="D345" s="17" t="s">
        <v>87</v>
      </c>
      <c r="E345" s="17" t="s">
        <v>73</v>
      </c>
      <c r="F345" s="18">
        <v>570</v>
      </c>
      <c r="G345" s="18">
        <v>569</v>
      </c>
      <c r="H345" s="18">
        <v>562</v>
      </c>
      <c r="I345" s="19">
        <v>567</v>
      </c>
      <c r="J345" s="16" t="s">
        <v>459</v>
      </c>
      <c r="L345" s="1"/>
    </row>
    <row r="346" spans="1:12" s="8" customFormat="1" ht="12.75">
      <c r="A346" s="6">
        <v>3</v>
      </c>
      <c r="B346" s="7"/>
      <c r="C346" s="17" t="s">
        <v>193</v>
      </c>
      <c r="D346" s="17" t="s">
        <v>184</v>
      </c>
      <c r="E346" s="17" t="s">
        <v>44</v>
      </c>
      <c r="F346" s="18">
        <v>566</v>
      </c>
      <c r="G346" s="18">
        <v>564</v>
      </c>
      <c r="H346" s="18">
        <v>560</v>
      </c>
      <c r="I346" s="19">
        <v>563.3333333333334</v>
      </c>
      <c r="J346" s="16" t="s">
        <v>459</v>
      </c>
      <c r="L346" s="1"/>
    </row>
    <row r="347" spans="1:12" s="8" customFormat="1" ht="12.75">
      <c r="A347" s="6">
        <v>4</v>
      </c>
      <c r="B347" s="7"/>
      <c r="C347" s="65" t="s">
        <v>427</v>
      </c>
      <c r="D347" s="65" t="s">
        <v>184</v>
      </c>
      <c r="E347" s="65" t="s">
        <v>37</v>
      </c>
      <c r="F347" s="66">
        <v>562</v>
      </c>
      <c r="G347" s="66">
        <v>560</v>
      </c>
      <c r="H347" s="66">
        <v>560</v>
      </c>
      <c r="I347" s="67">
        <v>560.6666666666666</v>
      </c>
      <c r="J347" s="68" t="s">
        <v>459</v>
      </c>
      <c r="L347" s="1"/>
    </row>
    <row r="348" spans="1:12" s="8" customFormat="1" ht="12.75">
      <c r="A348" s="6">
        <v>5</v>
      </c>
      <c r="B348" s="7"/>
      <c r="C348" s="8" t="s">
        <v>429</v>
      </c>
      <c r="D348" s="8" t="s">
        <v>430</v>
      </c>
      <c r="E348" s="8" t="s">
        <v>29</v>
      </c>
      <c r="F348" s="6">
        <v>559</v>
      </c>
      <c r="G348" s="6">
        <v>551</v>
      </c>
      <c r="H348" s="6">
        <v>551</v>
      </c>
      <c r="I348" s="9">
        <v>553.6666666666666</v>
      </c>
      <c r="J348" s="14" t="s">
        <v>459</v>
      </c>
      <c r="L348" s="1"/>
    </row>
    <row r="349" spans="2:12" s="8" customFormat="1" ht="12.75">
      <c r="B349" s="7"/>
      <c r="C349" s="20" t="s">
        <v>172</v>
      </c>
      <c r="D349" s="20" t="s">
        <v>428</v>
      </c>
      <c r="E349" s="20" t="s">
        <v>73</v>
      </c>
      <c r="F349" s="21">
        <v>559</v>
      </c>
      <c r="G349" s="21">
        <v>554</v>
      </c>
      <c r="H349" s="21">
        <v>546</v>
      </c>
      <c r="I349" s="22">
        <v>553</v>
      </c>
      <c r="J349" s="24" t="s">
        <v>460</v>
      </c>
      <c r="L349" s="1"/>
    </row>
    <row r="350" spans="1:12" s="37" customFormat="1" ht="12.75">
      <c r="A350" s="6">
        <v>6</v>
      </c>
      <c r="B350" s="36"/>
      <c r="C350" s="17" t="s">
        <v>420</v>
      </c>
      <c r="D350" s="17" t="s">
        <v>372</v>
      </c>
      <c r="E350" s="17" t="s">
        <v>44</v>
      </c>
      <c r="F350" s="18">
        <v>559</v>
      </c>
      <c r="G350" s="18">
        <v>550</v>
      </c>
      <c r="H350" s="18">
        <v>547</v>
      </c>
      <c r="I350" s="19">
        <v>552</v>
      </c>
      <c r="J350" s="16" t="s">
        <v>459</v>
      </c>
      <c r="L350" s="1"/>
    </row>
    <row r="351" spans="1:12" s="8" customFormat="1" ht="12.75">
      <c r="A351" s="6">
        <v>7</v>
      </c>
      <c r="B351" s="7"/>
      <c r="C351" s="8" t="s">
        <v>183</v>
      </c>
      <c r="D351" s="8" t="s">
        <v>257</v>
      </c>
      <c r="E351" s="8" t="s">
        <v>185</v>
      </c>
      <c r="F351" s="6">
        <v>507</v>
      </c>
      <c r="G351" s="6">
        <v>479</v>
      </c>
      <c r="H351" s="6">
        <v>472</v>
      </c>
      <c r="I351" s="9">
        <v>486</v>
      </c>
      <c r="J351" s="14" t="s">
        <v>459</v>
      </c>
      <c r="L351" s="1"/>
    </row>
    <row r="352" spans="2:12" s="8" customFormat="1" ht="12.75">
      <c r="B352" s="7"/>
      <c r="C352" s="20" t="s">
        <v>297</v>
      </c>
      <c r="D352" s="20" t="s">
        <v>334</v>
      </c>
      <c r="E352" s="20" t="s">
        <v>99</v>
      </c>
      <c r="F352" s="21">
        <v>513</v>
      </c>
      <c r="G352" s="21">
        <v>0</v>
      </c>
      <c r="H352" s="21">
        <v>0</v>
      </c>
      <c r="I352" s="22">
        <v>171</v>
      </c>
      <c r="J352" s="24" t="s">
        <v>460</v>
      </c>
      <c r="L352" s="1"/>
    </row>
    <row r="353" spans="1:12" ht="12.75">
      <c r="A353" s="6">
        <v>8</v>
      </c>
      <c r="C353" t="s">
        <v>493</v>
      </c>
      <c r="D353" t="s">
        <v>291</v>
      </c>
      <c r="E353" t="s">
        <v>99</v>
      </c>
      <c r="F353" s="1">
        <v>466</v>
      </c>
      <c r="G353" s="1">
        <v>0</v>
      </c>
      <c r="H353" s="1">
        <v>0</v>
      </c>
      <c r="I353" s="5">
        <v>155.33333333333334</v>
      </c>
      <c r="J353" s="23"/>
      <c r="L353" s="1"/>
    </row>
    <row r="355" ht="18">
      <c r="B355" s="3" t="s">
        <v>502</v>
      </c>
    </row>
    <row r="357" spans="1:12" s="8" customFormat="1" ht="12.75">
      <c r="A357" s="6">
        <v>1</v>
      </c>
      <c r="B357" s="7"/>
      <c r="C357" s="17" t="s">
        <v>431</v>
      </c>
      <c r="D357" s="17" t="s">
        <v>371</v>
      </c>
      <c r="E357" s="17" t="s">
        <v>73</v>
      </c>
      <c r="F357" s="18">
        <v>564</v>
      </c>
      <c r="G357" s="18">
        <v>561</v>
      </c>
      <c r="H357" s="18">
        <v>555</v>
      </c>
      <c r="I357" s="19">
        <v>560</v>
      </c>
      <c r="J357" s="16" t="s">
        <v>459</v>
      </c>
      <c r="L357" s="1"/>
    </row>
    <row r="358" spans="1:12" s="8" customFormat="1" ht="12.75">
      <c r="A358" s="6">
        <v>2</v>
      </c>
      <c r="B358" s="7"/>
      <c r="C358" s="17" t="s">
        <v>422</v>
      </c>
      <c r="D358" s="17" t="s">
        <v>430</v>
      </c>
      <c r="E358" s="17" t="s">
        <v>44</v>
      </c>
      <c r="F358" s="18">
        <v>556</v>
      </c>
      <c r="G358" s="18">
        <v>551</v>
      </c>
      <c r="H358" s="18">
        <v>545</v>
      </c>
      <c r="I358" s="19">
        <v>550.6666666666666</v>
      </c>
      <c r="J358" s="16" t="s">
        <v>459</v>
      </c>
      <c r="L358" s="1"/>
    </row>
    <row r="359" spans="1:12" s="8" customFormat="1" ht="12.75">
      <c r="A359" s="6">
        <v>3</v>
      </c>
      <c r="B359" s="7"/>
      <c r="C359" s="17" t="s">
        <v>432</v>
      </c>
      <c r="D359" s="17" t="s">
        <v>352</v>
      </c>
      <c r="E359" s="17" t="s">
        <v>106</v>
      </c>
      <c r="F359" s="18">
        <v>554</v>
      </c>
      <c r="G359" s="18">
        <v>553</v>
      </c>
      <c r="H359" s="18">
        <v>540</v>
      </c>
      <c r="I359" s="19">
        <v>549</v>
      </c>
      <c r="J359" s="16" t="s">
        <v>459</v>
      </c>
      <c r="L359" s="1"/>
    </row>
    <row r="360" spans="1:12" s="8" customFormat="1" ht="12.75">
      <c r="A360" s="6">
        <v>4</v>
      </c>
      <c r="B360" s="7"/>
      <c r="C360" s="17" t="s">
        <v>433</v>
      </c>
      <c r="D360" s="17" t="s">
        <v>434</v>
      </c>
      <c r="E360" s="17" t="s">
        <v>23</v>
      </c>
      <c r="F360" s="18">
        <v>490</v>
      </c>
      <c r="G360" s="18">
        <v>487</v>
      </c>
      <c r="H360" s="18">
        <v>483</v>
      </c>
      <c r="I360" s="19">
        <v>486.6666666666667</v>
      </c>
      <c r="J360" s="16" t="s">
        <v>459</v>
      </c>
      <c r="L360" s="1"/>
    </row>
    <row r="361" spans="1:12" ht="12.75">
      <c r="A361" s="1">
        <v>5</v>
      </c>
      <c r="C361" t="s">
        <v>435</v>
      </c>
      <c r="D361" t="s">
        <v>343</v>
      </c>
      <c r="E361" t="s">
        <v>99</v>
      </c>
      <c r="F361" s="1">
        <v>559</v>
      </c>
      <c r="G361" s="1">
        <v>539</v>
      </c>
      <c r="H361" s="1">
        <v>0</v>
      </c>
      <c r="I361" s="5">
        <v>366</v>
      </c>
      <c r="J361" s="1"/>
      <c r="L361" s="1"/>
    </row>
    <row r="362" spans="1:12" ht="12.75">
      <c r="A362" s="1">
        <v>6</v>
      </c>
      <c r="C362" t="s">
        <v>436</v>
      </c>
      <c r="D362" t="s">
        <v>437</v>
      </c>
      <c r="E362" t="s">
        <v>29</v>
      </c>
      <c r="F362" s="1">
        <v>518</v>
      </c>
      <c r="G362" s="1">
        <v>509</v>
      </c>
      <c r="H362" s="1">
        <v>0</v>
      </c>
      <c r="I362" s="5">
        <v>342.3333333333333</v>
      </c>
      <c r="J362" s="1"/>
      <c r="L362" s="1"/>
    </row>
    <row r="364" ht="18">
      <c r="B364" s="3" t="s">
        <v>464</v>
      </c>
    </row>
    <row r="366" spans="1:20" s="8" customFormat="1" ht="12.75">
      <c r="A366" s="6">
        <v>1</v>
      </c>
      <c r="B366" s="7"/>
      <c r="C366" s="17" t="s">
        <v>438</v>
      </c>
      <c r="D366" s="17" t="s">
        <v>439</v>
      </c>
      <c r="E366" s="17" t="s">
        <v>76</v>
      </c>
      <c r="F366" s="18">
        <v>504</v>
      </c>
      <c r="G366" s="18">
        <v>499</v>
      </c>
      <c r="H366" s="18">
        <v>498</v>
      </c>
      <c r="I366" s="19">
        <f>AVERAGE(F366:H366)</f>
        <v>500.3333333333333</v>
      </c>
      <c r="J366" s="16" t="s">
        <v>459</v>
      </c>
      <c r="L366" s="1"/>
      <c r="M366"/>
      <c r="N366"/>
      <c r="O366"/>
      <c r="P366" s="1"/>
      <c r="Q366" s="1"/>
      <c r="R366" s="1"/>
      <c r="S366" s="5"/>
      <c r="T366" s="6"/>
    </row>
    <row r="367" spans="1:20" s="8" customFormat="1" ht="12.75">
      <c r="A367" s="6">
        <v>2</v>
      </c>
      <c r="B367" s="7"/>
      <c r="C367" s="17" t="s">
        <v>228</v>
      </c>
      <c r="D367" s="17" t="s">
        <v>220</v>
      </c>
      <c r="E367" s="17" t="s">
        <v>125</v>
      </c>
      <c r="F367" s="18">
        <v>490</v>
      </c>
      <c r="G367" s="18">
        <v>488</v>
      </c>
      <c r="H367" s="18">
        <v>483</v>
      </c>
      <c r="I367" s="19">
        <v>487</v>
      </c>
      <c r="J367" s="16" t="s">
        <v>459</v>
      </c>
      <c r="L367" s="1"/>
      <c r="M367"/>
      <c r="N367"/>
      <c r="O367"/>
      <c r="P367" s="1"/>
      <c r="Q367" s="1"/>
      <c r="R367" s="1"/>
      <c r="S367" s="5"/>
      <c r="T367" s="6"/>
    </row>
    <row r="368" spans="1:20" s="8" customFormat="1" ht="12.75">
      <c r="A368" s="6">
        <v>3</v>
      </c>
      <c r="B368" s="7"/>
      <c r="C368" s="28" t="s">
        <v>440</v>
      </c>
      <c r="D368" s="28" t="s">
        <v>441</v>
      </c>
      <c r="E368" s="28" t="s">
        <v>99</v>
      </c>
      <c r="F368" s="21">
        <v>463</v>
      </c>
      <c r="G368" s="21">
        <v>450</v>
      </c>
      <c r="H368" s="21">
        <v>446</v>
      </c>
      <c r="I368" s="22">
        <f>AVERAGE(F368:H368)</f>
        <v>453</v>
      </c>
      <c r="J368" s="29" t="s">
        <v>460</v>
      </c>
      <c r="L368" s="1"/>
      <c r="M368"/>
      <c r="N368"/>
      <c r="O368"/>
      <c r="P368" s="1"/>
      <c r="Q368" s="1"/>
      <c r="R368" s="1"/>
      <c r="S368" s="5"/>
      <c r="T368" s="6"/>
    </row>
    <row r="369" spans="1:20" s="8" customFormat="1" ht="12.75">
      <c r="A369" s="6">
        <v>4</v>
      </c>
      <c r="B369" s="7"/>
      <c r="C369" s="17" t="s">
        <v>442</v>
      </c>
      <c r="D369" s="17" t="s">
        <v>443</v>
      </c>
      <c r="E369" s="17" t="s">
        <v>403</v>
      </c>
      <c r="F369" s="18">
        <v>425</v>
      </c>
      <c r="G369" s="18">
        <v>418</v>
      </c>
      <c r="H369" s="18">
        <v>412</v>
      </c>
      <c r="I369" s="19">
        <f>AVERAGE(F369:H369)</f>
        <v>418.3333333333333</v>
      </c>
      <c r="J369" s="16" t="s">
        <v>459</v>
      </c>
      <c r="L369" s="1"/>
      <c r="M369"/>
      <c r="N369"/>
      <c r="O369"/>
      <c r="P369" s="1"/>
      <c r="Q369" s="1"/>
      <c r="R369" s="1"/>
      <c r="S369" s="5"/>
      <c r="T369" s="6"/>
    </row>
    <row r="370" spans="1:17" ht="12.75">
      <c r="A370" s="1">
        <v>5</v>
      </c>
      <c r="C370" s="17" t="s">
        <v>274</v>
      </c>
      <c r="D370" s="17" t="s">
        <v>444</v>
      </c>
      <c r="E370" s="17" t="s">
        <v>26</v>
      </c>
      <c r="F370" s="18">
        <v>283</v>
      </c>
      <c r="G370" s="18">
        <v>255</v>
      </c>
      <c r="H370" s="18">
        <v>222</v>
      </c>
      <c r="I370" s="19">
        <v>253.33333333333334</v>
      </c>
      <c r="J370" s="16" t="s">
        <v>459</v>
      </c>
      <c r="L370" s="1"/>
      <c r="P370" s="1"/>
      <c r="Q370" s="1"/>
    </row>
    <row r="371" spans="1:17" ht="12.75">
      <c r="A371" s="1">
        <v>6</v>
      </c>
      <c r="C371" t="s">
        <v>445</v>
      </c>
      <c r="D371" t="s">
        <v>446</v>
      </c>
      <c r="E371" t="s">
        <v>44</v>
      </c>
      <c r="F371" s="1">
        <v>402</v>
      </c>
      <c r="G371" s="1">
        <v>350</v>
      </c>
      <c r="H371" s="1">
        <v>0</v>
      </c>
      <c r="I371" s="5">
        <v>250.66666666666666</v>
      </c>
      <c r="L371" s="1"/>
      <c r="P371" s="1"/>
      <c r="Q371" s="1"/>
    </row>
    <row r="372" spans="1:17" ht="12.75">
      <c r="A372" s="1">
        <v>7</v>
      </c>
      <c r="C372" t="s">
        <v>447</v>
      </c>
      <c r="D372" t="s">
        <v>448</v>
      </c>
      <c r="E372" t="s">
        <v>44</v>
      </c>
      <c r="F372" s="1">
        <v>220</v>
      </c>
      <c r="G372" s="1">
        <v>0</v>
      </c>
      <c r="H372" s="1">
        <v>0</v>
      </c>
      <c r="I372" s="5">
        <v>73.33333333333333</v>
      </c>
      <c r="L372" s="1"/>
      <c r="P372" s="1"/>
      <c r="Q372" s="1"/>
    </row>
    <row r="374" ht="18">
      <c r="B374" s="3" t="s">
        <v>476</v>
      </c>
    </row>
    <row r="376" spans="1:20" s="8" customFormat="1" ht="12.75">
      <c r="A376" s="6">
        <v>1</v>
      </c>
      <c r="B376" s="7"/>
      <c r="C376" s="17" t="s">
        <v>449</v>
      </c>
      <c r="D376" s="17" t="s">
        <v>450</v>
      </c>
      <c r="E376" s="17" t="s">
        <v>216</v>
      </c>
      <c r="F376" s="18">
        <v>505</v>
      </c>
      <c r="G376" s="18">
        <v>487</v>
      </c>
      <c r="H376" s="18">
        <v>485</v>
      </c>
      <c r="I376" s="19">
        <f aca="true" t="shared" si="4" ref="I376:I381">AVERAGE(F376:H376)</f>
        <v>492.3333333333333</v>
      </c>
      <c r="J376" s="16" t="s">
        <v>459</v>
      </c>
      <c r="L376" s="1"/>
      <c r="M376"/>
      <c r="N376"/>
      <c r="O376"/>
      <c r="P376" s="1"/>
      <c r="Q376" s="1"/>
      <c r="R376" s="1"/>
      <c r="S376" s="5"/>
      <c r="T376" s="6"/>
    </row>
    <row r="377" spans="1:20" s="8" customFormat="1" ht="12.75">
      <c r="A377" s="6">
        <v>2</v>
      </c>
      <c r="B377" s="7"/>
      <c r="C377" s="17" t="s">
        <v>353</v>
      </c>
      <c r="D377" s="17" t="s">
        <v>285</v>
      </c>
      <c r="E377" s="17" t="s">
        <v>26</v>
      </c>
      <c r="F377" s="18">
        <v>476</v>
      </c>
      <c r="G377" s="18">
        <v>451</v>
      </c>
      <c r="H377" s="18">
        <v>449</v>
      </c>
      <c r="I377" s="19">
        <f t="shared" si="4"/>
        <v>458.6666666666667</v>
      </c>
      <c r="J377" s="16" t="s">
        <v>459</v>
      </c>
      <c r="L377" s="1"/>
      <c r="M377"/>
      <c r="N377"/>
      <c r="O377"/>
      <c r="P377" s="1"/>
      <c r="Q377" s="1"/>
      <c r="R377" s="1"/>
      <c r="S377" s="5"/>
      <c r="T377" s="6"/>
    </row>
    <row r="378" spans="1:20" s="8" customFormat="1" ht="12.75">
      <c r="A378" s="6">
        <v>3</v>
      </c>
      <c r="B378" s="7"/>
      <c r="C378" s="17" t="s">
        <v>396</v>
      </c>
      <c r="D378" s="17" t="s">
        <v>146</v>
      </c>
      <c r="E378" s="17" t="s">
        <v>99</v>
      </c>
      <c r="F378" s="18">
        <v>421</v>
      </c>
      <c r="G378" s="18">
        <v>408</v>
      </c>
      <c r="H378" s="18">
        <v>387</v>
      </c>
      <c r="I378" s="19">
        <f t="shared" si="4"/>
        <v>405.3333333333333</v>
      </c>
      <c r="J378" s="16" t="s">
        <v>459</v>
      </c>
      <c r="L378" s="1"/>
      <c r="M378"/>
      <c r="N378"/>
      <c r="O378"/>
      <c r="P378" s="1"/>
      <c r="Q378" s="1"/>
      <c r="R378" s="1"/>
      <c r="S378" s="5"/>
      <c r="T378" s="6"/>
    </row>
    <row r="379" spans="1:20" s="8" customFormat="1" ht="12.75">
      <c r="A379" s="6">
        <v>4</v>
      </c>
      <c r="B379" s="7"/>
      <c r="C379" s="17" t="s">
        <v>442</v>
      </c>
      <c r="D379" s="17" t="s">
        <v>377</v>
      </c>
      <c r="E379" s="17" t="s">
        <v>403</v>
      </c>
      <c r="F379" s="18">
        <v>371</v>
      </c>
      <c r="G379" s="18">
        <v>361</v>
      </c>
      <c r="H379" s="18">
        <v>347</v>
      </c>
      <c r="I379" s="19">
        <f t="shared" si="4"/>
        <v>359.6666666666667</v>
      </c>
      <c r="J379" s="15" t="s">
        <v>459</v>
      </c>
      <c r="L379" s="1"/>
      <c r="M379"/>
      <c r="N379"/>
      <c r="O379"/>
      <c r="P379" s="1"/>
      <c r="Q379" s="1"/>
      <c r="R379" s="1"/>
      <c r="S379" s="5"/>
      <c r="T379" s="6"/>
    </row>
    <row r="380" spans="1:20" s="8" customFormat="1" ht="12.75">
      <c r="A380" s="6">
        <v>5</v>
      </c>
      <c r="B380" s="7"/>
      <c r="C380" s="8" t="s">
        <v>451</v>
      </c>
      <c r="D380" s="8" t="s">
        <v>352</v>
      </c>
      <c r="E380" s="8" t="s">
        <v>185</v>
      </c>
      <c r="F380" s="6">
        <v>507</v>
      </c>
      <c r="G380" s="6">
        <v>459</v>
      </c>
      <c r="H380" s="6">
        <v>0</v>
      </c>
      <c r="I380" s="9">
        <f t="shared" si="4"/>
        <v>322</v>
      </c>
      <c r="J380" s="14" t="s">
        <v>459</v>
      </c>
      <c r="L380" s="1"/>
      <c r="M380"/>
      <c r="N380"/>
      <c r="O380"/>
      <c r="P380" s="1"/>
      <c r="Q380" s="1"/>
      <c r="R380" s="1"/>
      <c r="S380" s="5"/>
      <c r="T380" s="6"/>
    </row>
    <row r="381" spans="1:20" s="8" customFormat="1" ht="12.75">
      <c r="A381" s="6">
        <v>6</v>
      </c>
      <c r="B381" s="7"/>
      <c r="C381" s="17" t="s">
        <v>319</v>
      </c>
      <c r="D381" s="17" t="s">
        <v>430</v>
      </c>
      <c r="E381" s="17" t="s">
        <v>76</v>
      </c>
      <c r="F381" s="18">
        <v>341</v>
      </c>
      <c r="G381" s="18">
        <v>312</v>
      </c>
      <c r="H381" s="18">
        <v>306</v>
      </c>
      <c r="I381" s="19">
        <f t="shared" si="4"/>
        <v>319.6666666666667</v>
      </c>
      <c r="J381" s="15" t="s">
        <v>459</v>
      </c>
      <c r="L381" s="1"/>
      <c r="M381"/>
      <c r="N381"/>
      <c r="O381"/>
      <c r="P381" s="1"/>
      <c r="Q381" s="1"/>
      <c r="R381" s="1"/>
      <c r="S381" s="5"/>
      <c r="T381" s="6"/>
    </row>
    <row r="382" spans="1:17" ht="12.75">
      <c r="A382" s="1">
        <v>7</v>
      </c>
      <c r="C382" s="41" t="s">
        <v>452</v>
      </c>
      <c r="D382" s="41" t="s">
        <v>271</v>
      </c>
      <c r="E382" s="41" t="s">
        <v>79</v>
      </c>
      <c r="F382" s="15">
        <v>475</v>
      </c>
      <c r="G382" s="15">
        <v>438</v>
      </c>
      <c r="H382" s="15">
        <v>0</v>
      </c>
      <c r="I382" s="42">
        <v>304.33</v>
      </c>
      <c r="J382" s="16" t="s">
        <v>459</v>
      </c>
      <c r="L382" s="1"/>
      <c r="P382" s="1"/>
      <c r="Q382" s="1"/>
    </row>
    <row r="383" spans="1:17" ht="12.75">
      <c r="A383" s="1">
        <v>8</v>
      </c>
      <c r="C383" t="s">
        <v>453</v>
      </c>
      <c r="D383" t="s">
        <v>334</v>
      </c>
      <c r="E383" t="s">
        <v>99</v>
      </c>
      <c r="F383" s="1">
        <v>282</v>
      </c>
      <c r="G383" s="1">
        <v>253</v>
      </c>
      <c r="H383" s="1">
        <v>225</v>
      </c>
      <c r="I383" s="5">
        <f>AVERAGE(F383:H383)</f>
        <v>253.33333333333334</v>
      </c>
      <c r="L383" s="1"/>
      <c r="P383" s="1"/>
      <c r="Q383" s="1"/>
    </row>
    <row r="384" spans="1:17" ht="12.75">
      <c r="A384" s="1">
        <v>9</v>
      </c>
      <c r="C384" s="31" t="s">
        <v>445</v>
      </c>
      <c r="D384" s="31" t="s">
        <v>371</v>
      </c>
      <c r="E384" s="31" t="s">
        <v>44</v>
      </c>
      <c r="F384" s="32">
        <v>482</v>
      </c>
      <c r="G384" s="32">
        <v>0</v>
      </c>
      <c r="H384" s="32">
        <v>0</v>
      </c>
      <c r="I384" s="33">
        <v>160.66666666666666</v>
      </c>
      <c r="L384" s="1"/>
      <c r="P384" s="1"/>
      <c r="Q384" s="1"/>
    </row>
    <row r="385" spans="3:17" ht="12.75">
      <c r="C385" s="20" t="s">
        <v>200</v>
      </c>
      <c r="D385" s="20" t="s">
        <v>454</v>
      </c>
      <c r="E385" s="20" t="s">
        <v>23</v>
      </c>
      <c r="F385" s="21">
        <v>172</v>
      </c>
      <c r="G385" s="21">
        <v>106</v>
      </c>
      <c r="H385" s="21">
        <v>71</v>
      </c>
      <c r="I385" s="22">
        <f>AVERAGE(F385:H385)</f>
        <v>116.33333333333333</v>
      </c>
      <c r="J385" s="24" t="s">
        <v>460</v>
      </c>
      <c r="L385" s="1"/>
      <c r="P385" s="1"/>
      <c r="Q385" s="1"/>
    </row>
    <row r="386" spans="1:17" ht="12.75">
      <c r="A386" s="1">
        <v>10</v>
      </c>
      <c r="C386" t="s">
        <v>455</v>
      </c>
      <c r="D386" t="s">
        <v>290</v>
      </c>
      <c r="E386" t="s">
        <v>456</v>
      </c>
      <c r="F386" s="1">
        <v>236</v>
      </c>
      <c r="G386" s="1">
        <v>0</v>
      </c>
      <c r="H386" s="1">
        <v>0</v>
      </c>
      <c r="I386" s="5">
        <v>78.66666666666667</v>
      </c>
      <c r="L386" s="1"/>
      <c r="P386" s="1"/>
      <c r="Q386" s="1"/>
    </row>
    <row r="387" spans="1:17" ht="12.75">
      <c r="A387" s="1">
        <v>11</v>
      </c>
      <c r="C387" t="s">
        <v>457</v>
      </c>
      <c r="D387" t="s">
        <v>352</v>
      </c>
      <c r="E387" t="s">
        <v>456</v>
      </c>
      <c r="F387" s="1">
        <v>194</v>
      </c>
      <c r="G387" s="1">
        <v>0</v>
      </c>
      <c r="H387" s="1">
        <v>0</v>
      </c>
      <c r="I387" s="5">
        <v>64.66666666666667</v>
      </c>
      <c r="L387" s="1"/>
      <c r="P387" s="1"/>
      <c r="Q387" s="1"/>
    </row>
    <row r="388" spans="12:19" ht="12.75">
      <c r="L388" s="8"/>
      <c r="M388" s="8"/>
      <c r="N388" s="10"/>
      <c r="O388" s="8"/>
      <c r="P388" s="8"/>
      <c r="Q388" s="8"/>
      <c r="R388" s="6"/>
      <c r="S388" s="9"/>
    </row>
    <row r="389" spans="12:19" ht="12.75">
      <c r="L389" s="8"/>
      <c r="M389" s="8"/>
      <c r="N389" s="10"/>
      <c r="O389" s="8"/>
      <c r="P389" s="8"/>
      <c r="Q389" s="8"/>
      <c r="R389" s="6"/>
      <c r="S389" s="9"/>
    </row>
    <row r="390" spans="12:19" ht="12.75">
      <c r="L390" s="8"/>
      <c r="M390" s="8"/>
      <c r="N390" s="10"/>
      <c r="O390" s="8"/>
      <c r="P390" s="8"/>
      <c r="Q390" s="8"/>
      <c r="R390" s="6"/>
      <c r="S390" s="9"/>
    </row>
    <row r="391" ht="12.75">
      <c r="N391" s="4"/>
    </row>
    <row r="392" ht="12.75">
      <c r="N392" s="4"/>
    </row>
    <row r="393" ht="12.75">
      <c r="N393" s="4"/>
    </row>
    <row r="394" spans="12:19" ht="12.75">
      <c r="L394" s="8"/>
      <c r="M394" s="8"/>
      <c r="N394" s="10"/>
      <c r="O394" s="8"/>
      <c r="P394" s="8"/>
      <c r="Q394" s="8"/>
      <c r="R394" s="6"/>
      <c r="S394" s="9"/>
    </row>
    <row r="395" spans="12:19" ht="12.75">
      <c r="L395" s="8"/>
      <c r="M395" s="8"/>
      <c r="N395" s="10"/>
      <c r="O395" s="8"/>
      <c r="P395" s="8"/>
      <c r="Q395" s="8"/>
      <c r="R395" s="6"/>
      <c r="S395" s="9"/>
    </row>
    <row r="396" spans="12:19" ht="12.75">
      <c r="L396" s="8"/>
      <c r="M396" s="8"/>
      <c r="N396" s="10"/>
      <c r="O396" s="8"/>
      <c r="P396" s="8"/>
      <c r="Q396" s="8"/>
      <c r="R396" s="6"/>
      <c r="S396" s="9"/>
    </row>
    <row r="397" spans="12:19" ht="12.75">
      <c r="L397" s="8"/>
      <c r="M397" s="8"/>
      <c r="N397" s="10"/>
      <c r="O397" s="8"/>
      <c r="P397" s="8"/>
      <c r="Q397" s="8"/>
      <c r="R397" s="6"/>
      <c r="S397" s="9"/>
    </row>
    <row r="398" spans="12:19" ht="12.75">
      <c r="L398" s="8"/>
      <c r="M398" s="8"/>
      <c r="N398" s="10"/>
      <c r="O398" s="8"/>
      <c r="P398" s="8"/>
      <c r="Q398" s="8"/>
      <c r="R398" s="6"/>
      <c r="S398" s="9"/>
    </row>
    <row r="399" spans="12:19" ht="12.75">
      <c r="L399" s="8"/>
      <c r="M399" s="8"/>
      <c r="N399" s="10"/>
      <c r="O399" s="8"/>
      <c r="P399" s="8"/>
      <c r="Q399" s="8"/>
      <c r="R399" s="6"/>
      <c r="S399" s="9"/>
    </row>
  </sheetData>
  <sheetProtection/>
  <mergeCells count="1">
    <mergeCell ref="A1:J1"/>
  </mergeCells>
  <printOptions/>
  <pageMargins left="0.23" right="0.19" top="0.52" bottom="0.53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Carole</cp:lastModifiedBy>
  <cp:lastPrinted>2016-01-23T00:21:11Z</cp:lastPrinted>
  <dcterms:created xsi:type="dcterms:W3CDTF">2016-01-11T23:00:33Z</dcterms:created>
  <dcterms:modified xsi:type="dcterms:W3CDTF">2016-01-27T22:07:02Z</dcterms:modified>
  <cp:category/>
  <cp:version/>
  <cp:contentType/>
  <cp:contentStatus/>
</cp:coreProperties>
</file>