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VOVES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H72" i="1"/>
  <c r="H68"/>
  <c r="H67"/>
  <c r="H63"/>
  <c r="H59"/>
  <c r="H55"/>
  <c r="H54"/>
  <c r="H53"/>
  <c r="H52"/>
  <c r="H51"/>
  <c r="H47"/>
  <c r="H43"/>
  <c r="H42"/>
  <c r="H38"/>
  <c r="H34"/>
  <c r="H33"/>
  <c r="H29"/>
  <c r="H28"/>
  <c r="H27"/>
  <c r="H23"/>
  <c r="H22"/>
  <c r="H18"/>
  <c r="H17"/>
  <c r="H16"/>
  <c r="H15"/>
  <c r="H11"/>
  <c r="H10"/>
  <c r="H9"/>
  <c r="H8"/>
  <c r="H7"/>
</calcChain>
</file>

<file path=xl/sharedStrings.xml><?xml version="1.0" encoding="utf-8"?>
<sst xmlns="http://schemas.openxmlformats.org/spreadsheetml/2006/main" count="265" uniqueCount="107">
  <si>
    <t xml:space="preserve">debutants salle </t>
  </si>
  <si>
    <t>voves le 9 decembre 2023</t>
  </si>
  <si>
    <t>Classement Officiel</t>
  </si>
  <si>
    <t>poussin fille niveau 3</t>
  </si>
  <si>
    <t>PHCL</t>
  </si>
  <si>
    <t>Clt</t>
  </si>
  <si>
    <t>Nom</t>
  </si>
  <si>
    <t>Club</t>
  </si>
  <si>
    <t>Licence</t>
  </si>
  <si>
    <t>Catégorie</t>
  </si>
  <si>
    <t>D1</t>
  </si>
  <si>
    <t>D2</t>
  </si>
  <si>
    <t>Total</t>
  </si>
  <si>
    <t>nb 10</t>
  </si>
  <si>
    <t>S2FCL</t>
  </si>
  <si>
    <t xml:space="preserve">HALBOUT MIA              </t>
  </si>
  <si>
    <t>BROU</t>
  </si>
  <si>
    <t>1008604E</t>
  </si>
  <si>
    <t>PFCL</t>
  </si>
  <si>
    <t>MFCL</t>
  </si>
  <si>
    <t xml:space="preserve">HALBOUT JULIA            </t>
  </si>
  <si>
    <t>1008598Y</t>
  </si>
  <si>
    <t xml:space="preserve">JIDOUARD LUCIE           </t>
  </si>
  <si>
    <t>VOVES</t>
  </si>
  <si>
    <t>1004833D</t>
  </si>
  <si>
    <t xml:space="preserve">MARTINROMERO LILY        </t>
  </si>
  <si>
    <t>0063566U</t>
  </si>
  <si>
    <t xml:space="preserve">TROSSIER LOU ANE         </t>
  </si>
  <si>
    <t>1013223V</t>
  </si>
  <si>
    <t>BFCL</t>
  </si>
  <si>
    <t>poussin garcon niveau 3</t>
  </si>
  <si>
    <t>tage</t>
  </si>
  <si>
    <t xml:space="preserve">BLAISE EVAN              </t>
  </si>
  <si>
    <t>COURVILLE</t>
  </si>
  <si>
    <t>0048932M</t>
  </si>
  <si>
    <t xml:space="preserve">LAMACHE SIMON            </t>
  </si>
  <si>
    <t>1001239X</t>
  </si>
  <si>
    <t xml:space="preserve">GISSELBRECHT OWEN        </t>
  </si>
  <si>
    <t>0063325G</t>
  </si>
  <si>
    <t xml:space="preserve">AUFFRET KENZO            </t>
  </si>
  <si>
    <t>1002323P</t>
  </si>
  <si>
    <t>jeune fille niveau 2</t>
  </si>
  <si>
    <t xml:space="preserve">LEFEVRE LUCIE            </t>
  </si>
  <si>
    <t>1016395V</t>
  </si>
  <si>
    <t xml:space="preserve">SIRMAINBOUSQUET CALLY    </t>
  </si>
  <si>
    <t>AUNEAU</t>
  </si>
  <si>
    <t>0041202K</t>
  </si>
  <si>
    <t>jeune fille niveau 3</t>
  </si>
  <si>
    <t xml:space="preserve">LESAGE ELISE             </t>
  </si>
  <si>
    <t>1000714S</t>
  </si>
  <si>
    <t xml:space="preserve">MORELLE MATHILDE         </t>
  </si>
  <si>
    <t>1015354U</t>
  </si>
  <si>
    <t xml:space="preserve">BARBARIN ELISE           </t>
  </si>
  <si>
    <t>LEVES</t>
  </si>
  <si>
    <t>0045885A</t>
  </si>
  <si>
    <t>jeune garcon niveau 2</t>
  </si>
  <si>
    <t xml:space="preserve">PIERRE GABRIEL           </t>
  </si>
  <si>
    <t>0046417D</t>
  </si>
  <si>
    <t>MHCL</t>
  </si>
  <si>
    <t xml:space="preserve">PERROTIN NATHAËL         </t>
  </si>
  <si>
    <t>1006453L</t>
  </si>
  <si>
    <t>jeune garcon niveau 3</t>
  </si>
  <si>
    <t xml:space="preserve">GRET RILEY               </t>
  </si>
  <si>
    <t>0043957E</t>
  </si>
  <si>
    <t>BHCL</t>
  </si>
  <si>
    <t>ado homme niveau 2</t>
  </si>
  <si>
    <t xml:space="preserve">FLEURANCE TITOUAN        </t>
  </si>
  <si>
    <t>NOGENT LE ROTROU</t>
  </si>
  <si>
    <t>0913952B</t>
  </si>
  <si>
    <t>CHCL</t>
  </si>
  <si>
    <t xml:space="preserve">BONVALLET EVANN          </t>
  </si>
  <si>
    <t>0978789B</t>
  </si>
  <si>
    <t>JHCL</t>
  </si>
  <si>
    <t>adulte femme niveau 1</t>
  </si>
  <si>
    <t>COSTA DEBORAH</t>
  </si>
  <si>
    <t>1016451Z</t>
  </si>
  <si>
    <t>S1FCL</t>
  </si>
  <si>
    <t>adulte femme niveau 3</t>
  </si>
  <si>
    <t xml:space="preserve">LE COZ VALERIE           </t>
  </si>
  <si>
    <t>ARROU</t>
  </si>
  <si>
    <t>0060441X</t>
  </si>
  <si>
    <t xml:space="preserve">PATTE MATHILDE           </t>
  </si>
  <si>
    <t>1020631T</t>
  </si>
  <si>
    <t xml:space="preserve">COTTIGNIES CLELIA        </t>
  </si>
  <si>
    <t>1000046A</t>
  </si>
  <si>
    <t xml:space="preserve">LAMMARI GAËLLE           </t>
  </si>
  <si>
    <t>1006015P</t>
  </si>
  <si>
    <t xml:space="preserve">TOYON KATERINE           </t>
  </si>
  <si>
    <t>0057165L</t>
  </si>
  <si>
    <t>adulte homme niveau 1</t>
  </si>
  <si>
    <t>HUBERT VINCENT</t>
  </si>
  <si>
    <t>DREUX</t>
  </si>
  <si>
    <t>1010378K</t>
  </si>
  <si>
    <t>S2HCL</t>
  </si>
  <si>
    <t>adulte homme niveau 2</t>
  </si>
  <si>
    <t xml:space="preserve">MORELLE MATTHIEU         </t>
  </si>
  <si>
    <t>1015347N</t>
  </si>
  <si>
    <t>S1HCL</t>
  </si>
  <si>
    <t>adulte homme niveau 3</t>
  </si>
  <si>
    <t xml:space="preserve">TOYON FRÉDÉRIC           </t>
  </si>
  <si>
    <t>0823396W</t>
  </si>
  <si>
    <t xml:space="preserve">PERROTIN GAETAN          </t>
  </si>
  <si>
    <t>1016448W</t>
  </si>
  <si>
    <t>sport adapté</t>
  </si>
  <si>
    <t xml:space="preserve">TINTINGER AMANDINE       </t>
  </si>
  <si>
    <t>0003525G</t>
  </si>
  <si>
    <t>CFBB</t>
  </si>
</sst>
</file>

<file path=xl/styles.xml><?xml version="1.0" encoding="utf-8"?>
<styleSheet xmlns="http://schemas.openxmlformats.org/spreadsheetml/2006/main">
  <numFmts count="2">
    <numFmt numFmtId="164" formatCode="##0"/>
    <numFmt numFmtId="165" formatCode="&quot;JJ/MM/AAAA&quot;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/>
  </cellStyleXfs>
  <cellXfs count="36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NumberFormat="1" applyFont="1" applyFill="1" applyBorder="1" applyAlignment="1" applyProtection="1">
      <alignment vertical="center" wrapText="1" readingOrder="1"/>
    </xf>
    <xf numFmtId="0" fontId="5" fillId="0" borderId="0" xfId="1" applyNumberFormat="1" applyFont="1" applyFill="1" applyBorder="1" applyAlignment="1" applyProtection="1">
      <alignment vertical="center" wrapText="1" readingOrder="1"/>
    </xf>
    <xf numFmtId="0" fontId="5" fillId="0" borderId="0" xfId="1" applyNumberFormat="1" applyFont="1" applyFill="1" applyBorder="1" applyAlignment="1" applyProtection="1">
      <alignment horizontal="center" vertical="center" wrapText="1" readingOrder="1"/>
    </xf>
    <xf numFmtId="0" fontId="1" fillId="0" borderId="0" xfId="1" applyNumberFormat="1" applyFont="1" applyFill="1" applyBorder="1" applyAlignment="1" applyProtection="1">
      <alignment horizontal="center" vertical="center" wrapText="1" readingOrder="1"/>
    </xf>
    <xf numFmtId="0" fontId="1" fillId="0" borderId="0" xfId="1" applyNumberFormat="1" applyFont="1" applyFill="1" applyBorder="1" applyAlignment="1" applyProtection="1">
      <alignment horizontal="center" vertical="center" wrapText="1" readingOrder="1"/>
    </xf>
    <xf numFmtId="0" fontId="1" fillId="0" borderId="0" xfId="1" applyNumberFormat="1" applyFont="1" applyFill="1" applyBorder="1" applyAlignment="1" applyProtection="1">
      <alignment horizontal="left" vertical="center" readingOrder="1"/>
    </xf>
    <xf numFmtId="0" fontId="1" fillId="0" borderId="0" xfId="1" applyNumberFormat="1" applyFont="1" applyFill="1" applyBorder="1" applyAlignment="1" applyProtection="1">
      <alignment horizontal="left" vertical="center"/>
    </xf>
    <xf numFmtId="0" fontId="2" fillId="0" borderId="0" xfId="1" applyNumberFormat="1" applyFont="1" applyFill="1" applyBorder="1" applyAlignment="1" applyProtection="1">
      <alignment horizontal="left" vertical="center"/>
    </xf>
    <xf numFmtId="0" fontId="1" fillId="0" borderId="0" xfId="1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 wrapText="1" readingOrder="1"/>
    </xf>
    <xf numFmtId="0" fontId="2" fillId="0" borderId="0" xfId="1" applyNumberFormat="1" applyFont="1" applyFill="1" applyBorder="1" applyAlignment="1" applyProtection="1">
      <alignment horizontal="center" vertical="center" wrapText="1" readingOrder="1"/>
    </xf>
    <xf numFmtId="0" fontId="1" fillId="0" borderId="0" xfId="1" applyNumberFormat="1" applyFont="1" applyFill="1" applyBorder="1" applyAlignment="1" applyProtection="1">
      <alignment horizontal="center" vertical="center" readingOrder="1"/>
    </xf>
    <xf numFmtId="164" fontId="1" fillId="0" borderId="0" xfId="1" applyNumberFormat="1" applyFont="1" applyFill="1" applyBorder="1" applyAlignment="1" applyProtection="1">
      <alignment horizontal="center" vertical="center" readingOrder="1"/>
    </xf>
    <xf numFmtId="0" fontId="0" fillId="0" borderId="0" xfId="0" applyNumberFormat="1" applyFont="1" applyFill="1" applyBorder="1" applyAlignment="1" applyProtection="1">
      <alignment horizontal="left" vertical="center" wrapText="1" readingOrder="1"/>
    </xf>
    <xf numFmtId="0" fontId="0" fillId="0" borderId="0" xfId="0" applyNumberFormat="1" applyFont="1" applyFill="1" applyBorder="1" applyAlignment="1" applyProtection="1">
      <alignment horizontal="left" vertical="center" readingOrder="1"/>
    </xf>
    <xf numFmtId="0" fontId="0" fillId="0" borderId="0" xfId="0" applyNumberFormat="1" applyFont="1" applyFill="1" applyBorder="1" applyAlignment="1" applyProtection="1">
      <alignment horizontal="center" vertical="center" readingOrder="1"/>
    </xf>
    <xf numFmtId="0" fontId="6" fillId="0" borderId="0" xfId="1" applyNumberFormat="1" applyFont="1" applyFill="1" applyBorder="1" applyAlignment="1" applyProtection="1">
      <alignment horizontal="center" vertical="center"/>
    </xf>
    <xf numFmtId="0" fontId="4" fillId="0" borderId="0" xfId="1" applyNumberFormat="1" applyFont="1" applyFill="1" applyBorder="1" applyAlignment="1" applyProtection="1">
      <alignment horizontal="center" vertical="center" wrapText="1" readingOrder="1"/>
    </xf>
    <xf numFmtId="0" fontId="1" fillId="0" borderId="0" xfId="1" applyFont="1" applyAlignment="1">
      <alignment horizontal="center"/>
    </xf>
    <xf numFmtId="0" fontId="1" fillId="0" borderId="0" xfId="1" applyFont="1"/>
    <xf numFmtId="0" fontId="1" fillId="0" borderId="0" xfId="0" applyNumberFormat="1" applyFont="1" applyFill="1" applyBorder="1" applyAlignment="1" applyProtection="1">
      <alignment horizontal="left" vertical="center" readingOrder="1"/>
    </xf>
    <xf numFmtId="0" fontId="1" fillId="0" borderId="0" xfId="0" applyNumberFormat="1" applyFont="1" applyFill="1" applyBorder="1" applyAlignment="1" applyProtection="1">
      <alignment horizontal="center" vertical="center" readingOrder="1"/>
    </xf>
    <xf numFmtId="0" fontId="2" fillId="0" borderId="0" xfId="1" applyNumberFormat="1" applyFont="1" applyFill="1" applyBorder="1" applyAlignment="1" applyProtection="1">
      <alignment horizontal="left" vertical="center" readingOrder="1"/>
    </xf>
    <xf numFmtId="0" fontId="6" fillId="0" borderId="0" xfId="1" applyFont="1" applyAlignment="1">
      <alignment horizontal="center"/>
    </xf>
    <xf numFmtId="0" fontId="1" fillId="0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1" applyNumberFormat="1" applyFont="1" applyFill="1" applyBorder="1" applyAlignment="1" applyProtection="1">
      <alignment horizontal="center" vertical="center" readingOrder="1"/>
    </xf>
    <xf numFmtId="165" fontId="1" fillId="0" borderId="0" xfId="1" applyNumberFormat="1" applyFont="1" applyFill="1" applyBorder="1" applyAlignment="1" applyProtection="1">
      <alignment horizontal="right" vertical="center" readingOrder="1"/>
    </xf>
    <xf numFmtId="0" fontId="1" fillId="0" borderId="0" xfId="1" applyFill="1"/>
  </cellXfs>
  <cellStyles count="2">
    <cellStyle name="Normal" xfId="0" builtinId="0"/>
    <cellStyle name="Normal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V74"/>
  <sheetViews>
    <sheetView tabSelected="1" workbookViewId="0">
      <selection activeCell="N18" sqref="N18"/>
    </sheetView>
  </sheetViews>
  <sheetFormatPr baseColWidth="10" defaultRowHeight="12.75"/>
  <cols>
    <col min="1" max="1" width="4.85546875" style="1" customWidth="1"/>
    <col min="2" max="2" width="24.5703125" style="2" customWidth="1"/>
    <col min="3" max="3" width="19.85546875" style="3" customWidth="1"/>
    <col min="4" max="4" width="10.28515625" style="2" customWidth="1"/>
    <col min="5" max="5" width="8.85546875" style="2" customWidth="1"/>
    <col min="6" max="6" width="4.42578125" style="1" customWidth="1"/>
    <col min="7" max="7" width="4.7109375" style="1" customWidth="1"/>
    <col min="8" max="8" width="6" style="1" customWidth="1"/>
    <col min="9" max="10" width="4.42578125" style="1" customWidth="1"/>
    <col min="11" max="11" width="3.5703125" style="2" customWidth="1"/>
    <col min="12" max="12" width="11.42578125" style="2"/>
    <col min="13" max="13" width="7.42578125" style="4" customWidth="1"/>
    <col min="14" max="14" width="9.7109375" style="2" customWidth="1"/>
    <col min="15" max="15" width="11.42578125" style="2"/>
    <col min="16" max="16" width="5.5703125" style="5" customWidth="1"/>
    <col min="17" max="17" width="11.42578125" style="2"/>
    <col min="18" max="18" width="21.28515625" style="2" customWidth="1"/>
    <col min="19" max="16384" width="11.42578125" style="2"/>
  </cols>
  <sheetData>
    <row r="2" spans="1:22" ht="18.75" customHeight="1">
      <c r="B2" s="6"/>
      <c r="C2" s="7" t="s">
        <v>0</v>
      </c>
      <c r="D2" s="8" t="s">
        <v>1</v>
      </c>
      <c r="E2" s="8"/>
      <c r="F2" s="8"/>
      <c r="G2" s="8"/>
      <c r="H2" s="8"/>
      <c r="I2" s="9"/>
      <c r="J2" s="9"/>
      <c r="K2" s="6"/>
    </row>
    <row r="3" spans="1:22" ht="12.75" customHeight="1">
      <c r="A3" s="10"/>
      <c r="B3" s="10"/>
      <c r="C3" s="10"/>
      <c r="D3" s="10"/>
      <c r="E3" s="10"/>
      <c r="F3" s="10"/>
      <c r="G3" s="10"/>
      <c r="H3" s="10"/>
      <c r="I3" s="9"/>
      <c r="J3" s="9"/>
      <c r="K3" s="6"/>
    </row>
    <row r="4" spans="1:22" ht="12.75" customHeight="1">
      <c r="A4" s="10" t="s">
        <v>2</v>
      </c>
      <c r="B4" s="10"/>
      <c r="C4" s="10"/>
      <c r="D4" s="10"/>
      <c r="E4" s="10"/>
      <c r="F4" s="10"/>
      <c r="G4" s="10"/>
      <c r="H4" s="10"/>
      <c r="I4" s="9"/>
      <c r="J4" s="9"/>
      <c r="K4" s="6"/>
    </row>
    <row r="5" spans="1:22" ht="15">
      <c r="A5" s="11" t="s">
        <v>3</v>
      </c>
      <c r="B5" s="12"/>
      <c r="C5" s="13"/>
      <c r="D5" s="12"/>
      <c r="E5" s="12"/>
      <c r="F5" s="14"/>
      <c r="G5" s="14"/>
      <c r="H5" s="14"/>
      <c r="I5" s="14"/>
      <c r="J5" s="14"/>
      <c r="K5" s="12"/>
      <c r="V5" s="15"/>
    </row>
    <row r="6" spans="1:22" ht="25.5">
      <c r="A6" s="9" t="s">
        <v>5</v>
      </c>
      <c r="B6" s="9" t="s">
        <v>6</v>
      </c>
      <c r="C6" s="16" t="s">
        <v>7</v>
      </c>
      <c r="D6" s="9" t="s">
        <v>8</v>
      </c>
      <c r="E6" s="17" t="s">
        <v>9</v>
      </c>
      <c r="F6" s="9" t="s">
        <v>10</v>
      </c>
      <c r="G6" s="9" t="s">
        <v>11</v>
      </c>
      <c r="H6" s="9" t="s">
        <v>12</v>
      </c>
      <c r="I6" s="9" t="s">
        <v>13</v>
      </c>
      <c r="J6" s="9"/>
      <c r="K6" s="12"/>
      <c r="V6" s="15"/>
    </row>
    <row r="7" spans="1:22" ht="15">
      <c r="A7" s="18">
        <v>1</v>
      </c>
      <c r="B7" s="19" t="s">
        <v>15</v>
      </c>
      <c r="C7" s="20" t="s">
        <v>16</v>
      </c>
      <c r="D7" s="21" t="s">
        <v>17</v>
      </c>
      <c r="E7" s="15" t="s">
        <v>18</v>
      </c>
      <c r="F7" s="14">
        <v>212</v>
      </c>
      <c r="G7" s="14">
        <v>206</v>
      </c>
      <c r="H7" s="22">
        <f>F7+G7</f>
        <v>418</v>
      </c>
      <c r="I7" s="14">
        <v>12</v>
      </c>
      <c r="J7" s="14">
        <v>19</v>
      </c>
      <c r="K7" s="12"/>
      <c r="L7" s="22"/>
      <c r="N7" s="11"/>
      <c r="P7" s="23"/>
      <c r="Q7" s="17"/>
      <c r="V7" s="15"/>
    </row>
    <row r="8" spans="1:22" ht="15">
      <c r="A8" s="18">
        <v>2</v>
      </c>
      <c r="B8" s="19" t="s">
        <v>20</v>
      </c>
      <c r="C8" s="20" t="s">
        <v>16</v>
      </c>
      <c r="D8" s="21" t="s">
        <v>21</v>
      </c>
      <c r="E8" s="15" t="s">
        <v>18</v>
      </c>
      <c r="F8" s="14">
        <v>207</v>
      </c>
      <c r="G8" s="14">
        <v>206</v>
      </c>
      <c r="H8" s="22">
        <f>F8+G8</f>
        <v>413</v>
      </c>
      <c r="I8" s="14">
        <v>12</v>
      </c>
      <c r="J8" s="14">
        <v>15</v>
      </c>
      <c r="K8" s="12"/>
      <c r="L8" s="24"/>
      <c r="V8" s="15"/>
    </row>
    <row r="9" spans="1:22" ht="15">
      <c r="A9" s="18">
        <v>3</v>
      </c>
      <c r="B9" s="20" t="s">
        <v>22</v>
      </c>
      <c r="C9" s="20" t="s">
        <v>23</v>
      </c>
      <c r="D9" s="21" t="s">
        <v>24</v>
      </c>
      <c r="E9" s="21" t="s">
        <v>18</v>
      </c>
      <c r="F9" s="14">
        <v>186</v>
      </c>
      <c r="G9" s="14">
        <v>195</v>
      </c>
      <c r="H9" s="22">
        <f>F9+G9</f>
        <v>381</v>
      </c>
      <c r="I9" s="14">
        <v>7</v>
      </c>
      <c r="J9" s="14">
        <v>16</v>
      </c>
      <c r="K9" s="12"/>
      <c r="L9" s="24"/>
      <c r="V9" s="15"/>
    </row>
    <row r="10" spans="1:22" ht="15">
      <c r="A10" s="18">
        <v>4</v>
      </c>
      <c r="B10" s="20" t="s">
        <v>25</v>
      </c>
      <c r="C10" s="20" t="s">
        <v>16</v>
      </c>
      <c r="D10" s="21" t="s">
        <v>26</v>
      </c>
      <c r="E10" s="21" t="s">
        <v>18</v>
      </c>
      <c r="F10" s="14">
        <v>188</v>
      </c>
      <c r="G10" s="14">
        <v>176</v>
      </c>
      <c r="H10" s="22">
        <f>F10+G10</f>
        <v>364</v>
      </c>
      <c r="I10" s="14">
        <v>5</v>
      </c>
      <c r="J10" s="14">
        <v>7</v>
      </c>
      <c r="K10" s="12"/>
      <c r="L10" s="24"/>
      <c r="V10" s="15"/>
    </row>
    <row r="11" spans="1:22" ht="15">
      <c r="A11" s="18">
        <v>5</v>
      </c>
      <c r="B11" s="20" t="s">
        <v>27</v>
      </c>
      <c r="C11" s="20" t="s">
        <v>23</v>
      </c>
      <c r="D11" s="21" t="s">
        <v>28</v>
      </c>
      <c r="E11" s="21" t="s">
        <v>18</v>
      </c>
      <c r="F11" s="14">
        <v>181</v>
      </c>
      <c r="G11" s="14">
        <v>167</v>
      </c>
      <c r="H11" s="22">
        <f>F11+G11</f>
        <v>348</v>
      </c>
      <c r="I11" s="14">
        <v>4</v>
      </c>
      <c r="J11" s="14">
        <v>10</v>
      </c>
      <c r="K11" s="12"/>
      <c r="L11" s="14"/>
      <c r="N11" s="11"/>
      <c r="P11" s="23"/>
      <c r="Q11" s="17"/>
      <c r="V11" s="15"/>
    </row>
    <row r="12" spans="1:22" ht="15">
      <c r="A12" s="12"/>
      <c r="B12" s="12"/>
      <c r="C12" s="13"/>
      <c r="D12" s="12"/>
      <c r="E12" s="12"/>
      <c r="F12" s="14"/>
      <c r="G12" s="14"/>
      <c r="H12" s="14"/>
      <c r="I12" s="14"/>
      <c r="J12" s="14"/>
      <c r="K12" s="12"/>
      <c r="N12" s="25"/>
      <c r="P12" s="23"/>
      <c r="Q12" s="17"/>
      <c r="V12" s="15"/>
    </row>
    <row r="13" spans="1:22">
      <c r="A13" s="11" t="s">
        <v>30</v>
      </c>
      <c r="B13" s="12"/>
      <c r="C13" s="13"/>
      <c r="D13" s="12"/>
      <c r="E13" s="12"/>
      <c r="F13" s="14"/>
      <c r="G13" s="14"/>
      <c r="H13" s="14"/>
      <c r="I13" s="14"/>
      <c r="J13" s="14"/>
      <c r="K13" s="12"/>
    </row>
    <row r="14" spans="1:22" ht="25.5">
      <c r="A14" s="9" t="s">
        <v>5</v>
      </c>
      <c r="B14" s="9" t="s">
        <v>6</v>
      </c>
      <c r="C14" s="16" t="s">
        <v>7</v>
      </c>
      <c r="D14" s="9" t="s">
        <v>8</v>
      </c>
      <c r="E14" s="17" t="s">
        <v>9</v>
      </c>
      <c r="F14" s="9" t="s">
        <v>10</v>
      </c>
      <c r="G14" s="9" t="s">
        <v>11</v>
      </c>
      <c r="H14" s="9" t="s">
        <v>12</v>
      </c>
      <c r="I14" s="9" t="s">
        <v>13</v>
      </c>
      <c r="J14" s="9" t="s">
        <v>31</v>
      </c>
      <c r="K14" s="12"/>
    </row>
    <row r="15" spans="1:22" ht="15">
      <c r="A15" s="18">
        <v>1</v>
      </c>
      <c r="B15" s="20" t="s">
        <v>32</v>
      </c>
      <c r="C15" s="26" t="s">
        <v>33</v>
      </c>
      <c r="D15" s="21" t="s">
        <v>34</v>
      </c>
      <c r="E15" s="15" t="s">
        <v>4</v>
      </c>
      <c r="F15" s="14">
        <v>205</v>
      </c>
      <c r="G15" s="14">
        <v>199</v>
      </c>
      <c r="H15" s="22">
        <f>F15+G15</f>
        <v>404</v>
      </c>
      <c r="I15" s="14">
        <v>6</v>
      </c>
      <c r="J15" s="14">
        <v>18</v>
      </c>
      <c r="K15" s="12"/>
      <c r="L15" s="14"/>
    </row>
    <row r="16" spans="1:22" ht="15">
      <c r="A16" s="18">
        <v>2</v>
      </c>
      <c r="B16" s="20" t="s">
        <v>35</v>
      </c>
      <c r="C16" s="20" t="s">
        <v>23</v>
      </c>
      <c r="D16" s="21" t="s">
        <v>36</v>
      </c>
      <c r="E16" s="21" t="s">
        <v>4</v>
      </c>
      <c r="F16" s="14">
        <v>188</v>
      </c>
      <c r="G16" s="14">
        <v>190</v>
      </c>
      <c r="H16" s="22">
        <f>F16+G16</f>
        <v>378</v>
      </c>
      <c r="I16" s="14">
        <v>5</v>
      </c>
      <c r="J16" s="14">
        <v>13</v>
      </c>
      <c r="K16" s="12"/>
      <c r="L16" s="14"/>
    </row>
    <row r="17" spans="1:20" ht="15">
      <c r="A17" s="18">
        <v>3</v>
      </c>
      <c r="B17" s="20" t="s">
        <v>37</v>
      </c>
      <c r="C17" s="20" t="s">
        <v>23</v>
      </c>
      <c r="D17" s="21" t="s">
        <v>38</v>
      </c>
      <c r="E17" s="21" t="s">
        <v>4</v>
      </c>
      <c r="F17" s="14">
        <v>176</v>
      </c>
      <c r="G17" s="14">
        <v>186</v>
      </c>
      <c r="H17" s="22">
        <f>F17+G17</f>
        <v>362</v>
      </c>
      <c r="I17" s="14">
        <v>4</v>
      </c>
      <c r="J17" s="14">
        <v>10</v>
      </c>
      <c r="K17" s="12"/>
      <c r="L17" s="22"/>
    </row>
    <row r="18" spans="1:20" ht="15">
      <c r="A18" s="18">
        <v>4</v>
      </c>
      <c r="B18" s="20" t="s">
        <v>39</v>
      </c>
      <c r="C18" s="20" t="s">
        <v>23</v>
      </c>
      <c r="D18" s="21" t="s">
        <v>40</v>
      </c>
      <c r="E18" s="15" t="s">
        <v>4</v>
      </c>
      <c r="F18" s="14">
        <v>196</v>
      </c>
      <c r="G18" s="14">
        <v>162</v>
      </c>
      <c r="H18" s="22">
        <f>F18+G18</f>
        <v>358</v>
      </c>
      <c r="I18" s="14">
        <v>2</v>
      </c>
      <c r="J18" s="14">
        <v>17</v>
      </c>
      <c r="K18" s="12"/>
      <c r="L18" s="1"/>
    </row>
    <row r="19" spans="1:20">
      <c r="A19" s="12"/>
      <c r="B19" s="12"/>
      <c r="C19" s="13"/>
      <c r="D19" s="12"/>
      <c r="E19" s="12"/>
      <c r="F19" s="14"/>
      <c r="G19" s="14"/>
      <c r="H19" s="14"/>
      <c r="I19" s="14"/>
      <c r="J19" s="14"/>
      <c r="K19" s="12"/>
    </row>
    <row r="20" spans="1:20">
      <c r="A20" s="11" t="s">
        <v>41</v>
      </c>
      <c r="B20" s="12"/>
      <c r="C20" s="13"/>
      <c r="D20" s="12"/>
      <c r="E20" s="12"/>
      <c r="F20" s="14"/>
      <c r="G20" s="14"/>
      <c r="H20" s="14"/>
      <c r="I20" s="14"/>
      <c r="J20" s="14"/>
      <c r="K20" s="12"/>
      <c r="R20" s="25"/>
      <c r="S20" s="25"/>
      <c r="T20" s="25"/>
    </row>
    <row r="21" spans="1:20" ht="25.5">
      <c r="A21" s="9" t="s">
        <v>5</v>
      </c>
      <c r="B21" s="9" t="s">
        <v>6</v>
      </c>
      <c r="C21" s="16" t="s">
        <v>7</v>
      </c>
      <c r="D21" s="9" t="s">
        <v>8</v>
      </c>
      <c r="E21" s="17" t="s">
        <v>9</v>
      </c>
      <c r="F21" s="9" t="s">
        <v>10</v>
      </c>
      <c r="G21" s="9" t="s">
        <v>11</v>
      </c>
      <c r="H21" s="9" t="s">
        <v>12</v>
      </c>
      <c r="I21" s="9" t="s">
        <v>13</v>
      </c>
      <c r="J21" s="9" t="s">
        <v>31</v>
      </c>
      <c r="K21" s="12"/>
      <c r="Q21" s="17"/>
      <c r="R21" s="25"/>
      <c r="S21" s="25"/>
      <c r="T21" s="25"/>
    </row>
    <row r="22" spans="1:20" ht="15">
      <c r="A22" s="18">
        <v>1</v>
      </c>
      <c r="B22" s="20" t="s">
        <v>42</v>
      </c>
      <c r="C22" s="20" t="s">
        <v>23</v>
      </c>
      <c r="D22" s="21" t="s">
        <v>43</v>
      </c>
      <c r="E22" s="21" t="s">
        <v>19</v>
      </c>
      <c r="F22" s="14">
        <v>210</v>
      </c>
      <c r="G22" s="14">
        <v>213</v>
      </c>
      <c r="H22" s="22">
        <f>F22+G22</f>
        <v>423</v>
      </c>
      <c r="I22" s="14">
        <v>13</v>
      </c>
      <c r="J22" s="14">
        <v>15</v>
      </c>
      <c r="K22" s="12"/>
      <c r="L22" s="24"/>
      <c r="N22" s="11"/>
      <c r="Q22" s="17"/>
      <c r="R22" s="25"/>
      <c r="S22" s="25"/>
      <c r="T22" s="25"/>
    </row>
    <row r="23" spans="1:20" ht="15">
      <c r="A23" s="18">
        <v>2</v>
      </c>
      <c r="B23" s="20" t="s">
        <v>44</v>
      </c>
      <c r="C23" s="20" t="s">
        <v>45</v>
      </c>
      <c r="D23" s="21" t="s">
        <v>46</v>
      </c>
      <c r="E23" s="27" t="s">
        <v>29</v>
      </c>
      <c r="F23" s="14">
        <v>157</v>
      </c>
      <c r="G23" s="14">
        <v>154</v>
      </c>
      <c r="H23" s="22">
        <f t="shared" ref="H23" si="0">F23+G23</f>
        <v>311</v>
      </c>
      <c r="I23" s="14">
        <v>3</v>
      </c>
      <c r="J23" s="14">
        <v>5</v>
      </c>
      <c r="K23" s="12"/>
      <c r="L23" s="14"/>
    </row>
    <row r="24" spans="1:20">
      <c r="A24" s="12"/>
      <c r="B24" s="12"/>
      <c r="C24" s="13"/>
      <c r="D24" s="12"/>
      <c r="E24" s="12"/>
      <c r="F24" s="14"/>
      <c r="G24" s="14"/>
      <c r="H24" s="14"/>
      <c r="I24" s="14"/>
      <c r="J24" s="14"/>
      <c r="K24" s="12"/>
      <c r="N24" s="11"/>
      <c r="Q24" s="17"/>
      <c r="R24" s="25"/>
      <c r="S24" s="25"/>
      <c r="T24" s="25"/>
    </row>
    <row r="25" spans="1:20">
      <c r="A25" s="11" t="s">
        <v>47</v>
      </c>
      <c r="B25" s="12"/>
      <c r="C25" s="13"/>
      <c r="D25" s="12"/>
      <c r="E25" s="12"/>
      <c r="F25" s="14"/>
      <c r="G25" s="14"/>
      <c r="H25" s="14"/>
      <c r="I25" s="14"/>
      <c r="J25" s="14"/>
      <c r="K25" s="12"/>
      <c r="N25" s="11"/>
      <c r="Q25" s="17"/>
      <c r="R25" s="25"/>
      <c r="S25" s="25"/>
      <c r="T25" s="25"/>
    </row>
    <row r="26" spans="1:20" ht="25.5">
      <c r="A26" s="9" t="s">
        <v>5</v>
      </c>
      <c r="B26" s="9" t="s">
        <v>6</v>
      </c>
      <c r="C26" s="16" t="s">
        <v>7</v>
      </c>
      <c r="D26" s="9" t="s">
        <v>8</v>
      </c>
      <c r="E26" s="17" t="s">
        <v>9</v>
      </c>
      <c r="F26" s="9" t="s">
        <v>10</v>
      </c>
      <c r="G26" s="9" t="s">
        <v>11</v>
      </c>
      <c r="H26" s="9" t="s">
        <v>12</v>
      </c>
      <c r="I26" s="9" t="s">
        <v>13</v>
      </c>
      <c r="J26" s="9" t="s">
        <v>31</v>
      </c>
      <c r="K26" s="12"/>
      <c r="N26" s="11"/>
      <c r="Q26" s="17"/>
      <c r="R26" s="25"/>
      <c r="S26" s="25"/>
      <c r="T26" s="25"/>
    </row>
    <row r="27" spans="1:20" ht="15">
      <c r="A27" s="18">
        <v>1</v>
      </c>
      <c r="B27" s="20" t="s">
        <v>48</v>
      </c>
      <c r="C27" s="20" t="s">
        <v>23</v>
      </c>
      <c r="D27" s="21" t="s">
        <v>49</v>
      </c>
      <c r="E27" s="27" t="s">
        <v>19</v>
      </c>
      <c r="F27" s="14">
        <v>220</v>
      </c>
      <c r="G27" s="14">
        <v>228</v>
      </c>
      <c r="H27" s="22">
        <f>F27+G27</f>
        <v>448</v>
      </c>
      <c r="I27" s="14">
        <v>21</v>
      </c>
      <c r="J27" s="14">
        <v>23</v>
      </c>
      <c r="K27" s="12"/>
      <c r="L27" s="14"/>
      <c r="N27" s="11"/>
      <c r="Q27" s="17"/>
      <c r="R27" s="25"/>
      <c r="S27" s="25"/>
      <c r="T27" s="25"/>
    </row>
    <row r="28" spans="1:20" ht="15">
      <c r="A28" s="18">
        <v>2</v>
      </c>
      <c r="B28" s="20" t="s">
        <v>50</v>
      </c>
      <c r="C28" s="20" t="s">
        <v>16</v>
      </c>
      <c r="D28" s="21" t="s">
        <v>51</v>
      </c>
      <c r="E28" s="21" t="s">
        <v>29</v>
      </c>
      <c r="F28" s="14">
        <v>191</v>
      </c>
      <c r="G28" s="14">
        <v>200</v>
      </c>
      <c r="H28" s="22">
        <f>F28+G28</f>
        <v>391</v>
      </c>
      <c r="I28" s="14">
        <v>3</v>
      </c>
      <c r="J28" s="14">
        <v>21</v>
      </c>
      <c r="K28" s="12"/>
      <c r="L28" s="22"/>
      <c r="R28" s="25"/>
      <c r="S28" s="25"/>
      <c r="T28" s="25"/>
    </row>
    <row r="29" spans="1:20" ht="15">
      <c r="A29" s="18">
        <v>3</v>
      </c>
      <c r="B29" s="20" t="s">
        <v>52</v>
      </c>
      <c r="C29" s="20" t="s">
        <v>53</v>
      </c>
      <c r="D29" s="21" t="s">
        <v>54</v>
      </c>
      <c r="E29" s="15" t="s">
        <v>29</v>
      </c>
      <c r="F29" s="14">
        <v>171</v>
      </c>
      <c r="G29" s="14">
        <v>163</v>
      </c>
      <c r="H29" s="22">
        <f>F29+G29</f>
        <v>334</v>
      </c>
      <c r="I29" s="14">
        <v>2</v>
      </c>
      <c r="J29" s="14">
        <v>6</v>
      </c>
      <c r="K29" s="12"/>
      <c r="L29" s="14"/>
      <c r="R29" s="25"/>
      <c r="S29" s="25"/>
      <c r="T29" s="25"/>
    </row>
    <row r="30" spans="1:20">
      <c r="A30" s="12"/>
      <c r="B30" s="12"/>
      <c r="C30" s="13"/>
      <c r="D30" s="12"/>
      <c r="E30" s="12"/>
      <c r="F30" s="14"/>
      <c r="G30" s="14"/>
      <c r="H30" s="14"/>
      <c r="I30" s="14"/>
      <c r="J30" s="14"/>
      <c r="K30" s="12"/>
    </row>
    <row r="31" spans="1:20">
      <c r="A31" s="11" t="s">
        <v>55</v>
      </c>
      <c r="B31" s="12"/>
      <c r="C31" s="13"/>
      <c r="D31" s="12"/>
      <c r="E31" s="12"/>
      <c r="F31" s="14"/>
      <c r="G31" s="14"/>
      <c r="H31" s="14"/>
      <c r="I31" s="14"/>
      <c r="J31" s="14"/>
      <c r="K31" s="12"/>
    </row>
    <row r="32" spans="1:20" ht="25.5">
      <c r="A32" s="9" t="s">
        <v>5</v>
      </c>
      <c r="B32" s="9" t="s">
        <v>6</v>
      </c>
      <c r="C32" s="16" t="s">
        <v>7</v>
      </c>
      <c r="D32" s="9" t="s">
        <v>8</v>
      </c>
      <c r="E32" s="17" t="s">
        <v>9</v>
      </c>
      <c r="F32" s="9" t="s">
        <v>10</v>
      </c>
      <c r="G32" s="9" t="s">
        <v>11</v>
      </c>
      <c r="H32" s="9" t="s">
        <v>12</v>
      </c>
      <c r="I32" s="9" t="s">
        <v>13</v>
      </c>
      <c r="J32" s="9" t="s">
        <v>31</v>
      </c>
      <c r="K32" s="12"/>
    </row>
    <row r="33" spans="1:20" ht="15">
      <c r="A33" s="18">
        <v>1</v>
      </c>
      <c r="B33" s="20" t="s">
        <v>56</v>
      </c>
      <c r="C33" s="26" t="s">
        <v>33</v>
      </c>
      <c r="D33" s="21" t="s">
        <v>57</v>
      </c>
      <c r="E33" s="21" t="s">
        <v>58</v>
      </c>
      <c r="F33" s="14">
        <v>206</v>
      </c>
      <c r="G33" s="14">
        <v>201</v>
      </c>
      <c r="H33" s="22">
        <f>F33+G33</f>
        <v>407</v>
      </c>
      <c r="I33" s="14">
        <v>7</v>
      </c>
      <c r="J33" s="14">
        <v>22</v>
      </c>
      <c r="K33" s="12"/>
      <c r="L33" s="14"/>
    </row>
    <row r="34" spans="1:20" ht="15">
      <c r="A34" s="18">
        <v>2</v>
      </c>
      <c r="B34" s="20" t="s">
        <v>59</v>
      </c>
      <c r="C34" s="20" t="s">
        <v>16</v>
      </c>
      <c r="D34" s="21" t="s">
        <v>60</v>
      </c>
      <c r="E34" s="21" t="s">
        <v>58</v>
      </c>
      <c r="F34" s="14">
        <v>197</v>
      </c>
      <c r="G34" s="14">
        <v>182</v>
      </c>
      <c r="H34" s="22">
        <f>F34+G34</f>
        <v>379</v>
      </c>
      <c r="I34" s="14">
        <v>7</v>
      </c>
      <c r="J34" s="14">
        <v>12</v>
      </c>
      <c r="K34" s="12"/>
      <c r="L34" s="22"/>
      <c r="R34" s="25"/>
      <c r="S34" s="25"/>
      <c r="T34" s="25"/>
    </row>
    <row r="35" spans="1:20">
      <c r="A35" s="12"/>
      <c r="B35" s="12"/>
      <c r="C35" s="13"/>
      <c r="D35" s="12"/>
      <c r="E35" s="12"/>
      <c r="F35" s="14"/>
      <c r="G35" s="14"/>
      <c r="H35" s="14"/>
      <c r="I35" s="14"/>
      <c r="J35" s="14"/>
      <c r="K35" s="12"/>
    </row>
    <row r="36" spans="1:20">
      <c r="A36" s="11" t="s">
        <v>61</v>
      </c>
      <c r="B36" s="12"/>
      <c r="C36" s="13"/>
      <c r="D36" s="12"/>
      <c r="E36" s="12"/>
      <c r="F36" s="14"/>
      <c r="G36" s="14"/>
      <c r="H36" s="14"/>
      <c r="I36" s="14"/>
      <c r="J36" s="14"/>
      <c r="K36" s="12"/>
      <c r="N36" s="11"/>
      <c r="Q36" s="17"/>
    </row>
    <row r="37" spans="1:20" ht="25.5">
      <c r="A37" s="9" t="s">
        <v>5</v>
      </c>
      <c r="B37" s="9" t="s">
        <v>6</v>
      </c>
      <c r="C37" s="16" t="s">
        <v>7</v>
      </c>
      <c r="D37" s="9" t="s">
        <v>8</v>
      </c>
      <c r="E37" s="17" t="s">
        <v>9</v>
      </c>
      <c r="F37" s="9" t="s">
        <v>10</v>
      </c>
      <c r="G37" s="9" t="s">
        <v>11</v>
      </c>
      <c r="H37" s="9" t="s">
        <v>12</v>
      </c>
      <c r="I37" s="9" t="s">
        <v>13</v>
      </c>
      <c r="J37" s="9" t="s">
        <v>31</v>
      </c>
      <c r="K37" s="12"/>
      <c r="N37" s="11"/>
      <c r="Q37" s="17"/>
    </row>
    <row r="38" spans="1:20" ht="15">
      <c r="A38" s="18">
        <v>1</v>
      </c>
      <c r="B38" s="19" t="s">
        <v>62</v>
      </c>
      <c r="C38" s="20" t="s">
        <v>23</v>
      </c>
      <c r="D38" s="21" t="s">
        <v>63</v>
      </c>
      <c r="E38" s="15" t="s">
        <v>64</v>
      </c>
      <c r="F38" s="14">
        <v>215</v>
      </c>
      <c r="G38" s="14">
        <v>212</v>
      </c>
      <c r="H38" s="22">
        <f t="shared" ref="H38" si="1">F38+G38</f>
        <v>427</v>
      </c>
      <c r="I38" s="14">
        <v>16</v>
      </c>
      <c r="J38" s="14">
        <v>15</v>
      </c>
      <c r="K38" s="12"/>
      <c r="L38" s="24"/>
      <c r="N38" s="11"/>
      <c r="Q38" s="17"/>
    </row>
    <row r="39" spans="1:20">
      <c r="A39" s="12"/>
      <c r="B39" s="12"/>
      <c r="C39" s="13"/>
      <c r="D39" s="12"/>
      <c r="E39" s="12"/>
      <c r="F39" s="14"/>
      <c r="G39" s="14"/>
      <c r="H39" s="14"/>
      <c r="I39" s="14"/>
      <c r="J39" s="14"/>
      <c r="K39" s="12"/>
    </row>
    <row r="40" spans="1:20">
      <c r="A40" s="11" t="s">
        <v>65</v>
      </c>
      <c r="B40" s="12"/>
      <c r="C40" s="13"/>
      <c r="D40" s="12"/>
      <c r="E40" s="12"/>
      <c r="F40" s="14"/>
      <c r="G40" s="14"/>
      <c r="H40" s="14"/>
      <c r="I40" s="14"/>
      <c r="J40" s="14"/>
      <c r="K40" s="12"/>
    </row>
    <row r="41" spans="1:20" ht="25.5">
      <c r="A41" s="9" t="s">
        <v>5</v>
      </c>
      <c r="B41" s="9" t="s">
        <v>6</v>
      </c>
      <c r="C41" s="16" t="s">
        <v>7</v>
      </c>
      <c r="D41" s="9" t="s">
        <v>8</v>
      </c>
      <c r="E41" s="17" t="s">
        <v>9</v>
      </c>
      <c r="F41" s="9" t="s">
        <v>10</v>
      </c>
      <c r="G41" s="9" t="s">
        <v>11</v>
      </c>
      <c r="H41" s="9" t="s">
        <v>12</v>
      </c>
      <c r="I41" s="9" t="s">
        <v>13</v>
      </c>
      <c r="J41" s="9" t="s">
        <v>31</v>
      </c>
      <c r="K41" s="12"/>
    </row>
    <row r="42" spans="1:20" ht="15">
      <c r="A42" s="18">
        <v>1</v>
      </c>
      <c r="B42" s="20" t="s">
        <v>66</v>
      </c>
      <c r="C42" s="20" t="s">
        <v>67</v>
      </c>
      <c r="D42" s="21" t="s">
        <v>68</v>
      </c>
      <c r="E42" s="27" t="s">
        <v>69</v>
      </c>
      <c r="F42" s="14">
        <v>210</v>
      </c>
      <c r="G42" s="14">
        <v>221</v>
      </c>
      <c r="H42" s="22">
        <f>F42+G42</f>
        <v>431</v>
      </c>
      <c r="I42" s="14">
        <v>16</v>
      </c>
      <c r="J42" s="14">
        <v>20</v>
      </c>
      <c r="K42" s="12"/>
      <c r="L42" s="14"/>
    </row>
    <row r="43" spans="1:20" ht="15">
      <c r="A43" s="18">
        <v>2</v>
      </c>
      <c r="B43" s="20" t="s">
        <v>70</v>
      </c>
      <c r="C43" s="26" t="s">
        <v>33</v>
      </c>
      <c r="D43" s="21" t="s">
        <v>71</v>
      </c>
      <c r="E43" s="15" t="s">
        <v>72</v>
      </c>
      <c r="F43" s="14">
        <v>196</v>
      </c>
      <c r="G43" s="14">
        <v>194</v>
      </c>
      <c r="H43" s="22">
        <f>F43+G43</f>
        <v>390</v>
      </c>
      <c r="I43" s="14">
        <v>9</v>
      </c>
      <c r="J43" s="14">
        <v>15</v>
      </c>
      <c r="K43" s="12"/>
      <c r="L43" s="14"/>
    </row>
    <row r="44" spans="1:20">
      <c r="A44" s="12"/>
      <c r="B44" s="12"/>
      <c r="C44" s="13"/>
      <c r="D44" s="12"/>
      <c r="E44" s="12"/>
      <c r="F44" s="14"/>
      <c r="G44" s="14"/>
      <c r="H44" s="14"/>
      <c r="I44" s="14"/>
      <c r="J44" s="14"/>
      <c r="K44" s="12"/>
    </row>
    <row r="45" spans="1:20">
      <c r="A45" s="11" t="s">
        <v>73</v>
      </c>
      <c r="B45" s="12"/>
      <c r="C45" s="13"/>
      <c r="D45" s="12"/>
      <c r="E45" s="12"/>
      <c r="F45" s="14"/>
      <c r="G45" s="14"/>
      <c r="H45" s="14"/>
      <c r="I45" s="14"/>
      <c r="J45" s="14"/>
      <c r="K45" s="12"/>
      <c r="N45" s="11"/>
      <c r="Q45" s="17"/>
      <c r="R45" s="25"/>
      <c r="S45" s="25"/>
      <c r="T45" s="25"/>
    </row>
    <row r="46" spans="1:20" ht="25.5">
      <c r="A46" s="9" t="s">
        <v>5</v>
      </c>
      <c r="B46" s="9" t="s">
        <v>6</v>
      </c>
      <c r="C46" s="16" t="s">
        <v>7</v>
      </c>
      <c r="D46" s="9" t="s">
        <v>8</v>
      </c>
      <c r="E46" s="17" t="s">
        <v>9</v>
      </c>
      <c r="F46" s="9" t="s">
        <v>10</v>
      </c>
      <c r="G46" s="9" t="s">
        <v>11</v>
      </c>
      <c r="H46" s="9" t="s">
        <v>12</v>
      </c>
      <c r="I46" s="9" t="s">
        <v>13</v>
      </c>
      <c r="J46" s="9" t="s">
        <v>31</v>
      </c>
      <c r="K46" s="12"/>
      <c r="N46" s="11"/>
      <c r="Q46" s="17"/>
      <c r="R46" s="25"/>
      <c r="S46" s="25"/>
      <c r="T46" s="25"/>
    </row>
    <row r="47" spans="1:20">
      <c r="A47" s="18">
        <v>1</v>
      </c>
      <c r="B47" s="11" t="s">
        <v>74</v>
      </c>
      <c r="C47" s="28" t="s">
        <v>16</v>
      </c>
      <c r="D47" s="17" t="s">
        <v>75</v>
      </c>
      <c r="E47" s="27" t="s">
        <v>76</v>
      </c>
      <c r="F47" s="14">
        <v>177</v>
      </c>
      <c r="G47" s="14">
        <v>159</v>
      </c>
      <c r="H47" s="22">
        <f>F47+G47</f>
        <v>336</v>
      </c>
      <c r="I47" s="14">
        <v>3</v>
      </c>
      <c r="J47" s="14">
        <v>9</v>
      </c>
      <c r="K47" s="12"/>
      <c r="L47" s="24"/>
      <c r="R47" s="25"/>
      <c r="S47" s="25"/>
      <c r="T47" s="25"/>
    </row>
    <row r="48" spans="1:20">
      <c r="A48" s="12"/>
      <c r="B48" s="12"/>
      <c r="C48" s="13"/>
      <c r="D48" s="12"/>
      <c r="E48" s="12"/>
      <c r="F48" s="14"/>
      <c r="G48" s="14"/>
      <c r="H48" s="14"/>
      <c r="I48" s="14"/>
      <c r="J48" s="14"/>
      <c r="K48" s="12"/>
      <c r="R48" s="25"/>
      <c r="S48" s="25"/>
      <c r="T48" s="25"/>
    </row>
    <row r="49" spans="1:20">
      <c r="A49" s="11" t="s">
        <v>77</v>
      </c>
      <c r="B49" s="12"/>
      <c r="C49" s="13"/>
      <c r="D49" s="12"/>
      <c r="E49" s="12"/>
      <c r="F49" s="14"/>
      <c r="G49" s="14"/>
      <c r="H49" s="14"/>
      <c r="I49" s="14"/>
      <c r="J49" s="14"/>
      <c r="K49" s="12"/>
      <c r="R49" s="25"/>
      <c r="S49" s="25"/>
      <c r="T49" s="25"/>
    </row>
    <row r="50" spans="1:20" ht="25.5">
      <c r="A50" s="9" t="s">
        <v>5</v>
      </c>
      <c r="B50" s="9" t="s">
        <v>6</v>
      </c>
      <c r="C50" s="16" t="s">
        <v>7</v>
      </c>
      <c r="D50" s="9" t="s">
        <v>8</v>
      </c>
      <c r="E50" s="17" t="s">
        <v>9</v>
      </c>
      <c r="F50" s="9" t="s">
        <v>10</v>
      </c>
      <c r="G50" s="9" t="s">
        <v>11</v>
      </c>
      <c r="H50" s="9" t="s">
        <v>12</v>
      </c>
      <c r="I50" s="9" t="s">
        <v>13</v>
      </c>
      <c r="J50" s="9" t="s">
        <v>31</v>
      </c>
      <c r="K50" s="12"/>
      <c r="R50" s="25"/>
      <c r="S50" s="25"/>
      <c r="T50" s="25"/>
    </row>
    <row r="51" spans="1:20" ht="15">
      <c r="A51" s="18">
        <v>1</v>
      </c>
      <c r="B51" s="20" t="s">
        <v>78</v>
      </c>
      <c r="C51" s="20" t="s">
        <v>79</v>
      </c>
      <c r="D51" s="21" t="s">
        <v>80</v>
      </c>
      <c r="E51" s="27" t="s">
        <v>14</v>
      </c>
      <c r="F51" s="14">
        <v>185</v>
      </c>
      <c r="G51" s="14">
        <v>209</v>
      </c>
      <c r="H51" s="22">
        <f>F51+G51</f>
        <v>394</v>
      </c>
      <c r="I51" s="14">
        <v>9</v>
      </c>
      <c r="J51" s="14">
        <v>12</v>
      </c>
      <c r="K51" s="12"/>
      <c r="L51" s="14"/>
      <c r="R51" s="25"/>
      <c r="S51" s="25"/>
      <c r="T51" s="25"/>
    </row>
    <row r="52" spans="1:20" ht="15">
      <c r="A52" s="18">
        <v>2</v>
      </c>
      <c r="B52" s="19" t="s">
        <v>81</v>
      </c>
      <c r="C52" s="20" t="s">
        <v>23</v>
      </c>
      <c r="D52" s="21" t="s">
        <v>82</v>
      </c>
      <c r="E52" s="15" t="s">
        <v>76</v>
      </c>
      <c r="F52" s="14">
        <v>195</v>
      </c>
      <c r="G52" s="14">
        <v>192</v>
      </c>
      <c r="H52" s="22">
        <f>F52+G52</f>
        <v>387</v>
      </c>
      <c r="I52" s="14">
        <v>6</v>
      </c>
      <c r="J52" s="14">
        <v>14</v>
      </c>
      <c r="K52" s="12"/>
      <c r="L52" s="14"/>
      <c r="R52" s="25"/>
      <c r="S52" s="25"/>
      <c r="T52" s="25"/>
    </row>
    <row r="53" spans="1:20" ht="15">
      <c r="A53" s="18">
        <v>3</v>
      </c>
      <c r="B53" s="20" t="s">
        <v>83</v>
      </c>
      <c r="C53" s="20" t="s">
        <v>45</v>
      </c>
      <c r="D53" s="21" t="s">
        <v>84</v>
      </c>
      <c r="E53" s="27" t="s">
        <v>14</v>
      </c>
      <c r="F53" s="14">
        <v>186</v>
      </c>
      <c r="G53" s="14">
        <v>181</v>
      </c>
      <c r="H53" s="22">
        <f>F53+G53</f>
        <v>367</v>
      </c>
      <c r="I53" s="14">
        <v>4</v>
      </c>
      <c r="J53" s="14">
        <v>9</v>
      </c>
      <c r="K53" s="12"/>
      <c r="L53" s="14"/>
      <c r="R53" s="25"/>
      <c r="S53" s="25"/>
      <c r="T53" s="25"/>
    </row>
    <row r="54" spans="1:20" ht="15">
      <c r="A54" s="18">
        <v>4</v>
      </c>
      <c r="B54" s="19" t="s">
        <v>85</v>
      </c>
      <c r="C54" s="20" t="s">
        <v>79</v>
      </c>
      <c r="D54" s="21" t="s">
        <v>86</v>
      </c>
      <c r="E54" s="15" t="s">
        <v>76</v>
      </c>
      <c r="F54" s="14">
        <v>185</v>
      </c>
      <c r="G54" s="14">
        <v>176</v>
      </c>
      <c r="H54" s="22">
        <f>F54+G54</f>
        <v>361</v>
      </c>
      <c r="I54" s="14">
        <v>3</v>
      </c>
      <c r="J54" s="14">
        <v>8</v>
      </c>
      <c r="K54" s="12"/>
      <c r="L54" s="22"/>
      <c r="R54" s="25"/>
      <c r="S54" s="25"/>
      <c r="T54" s="25"/>
    </row>
    <row r="55" spans="1:20" ht="15">
      <c r="A55" s="18">
        <v>5</v>
      </c>
      <c r="B55" s="20" t="s">
        <v>87</v>
      </c>
      <c r="C55" s="20" t="s">
        <v>79</v>
      </c>
      <c r="D55" s="21" t="s">
        <v>88</v>
      </c>
      <c r="E55" s="27" t="s">
        <v>14</v>
      </c>
      <c r="F55" s="14">
        <v>162</v>
      </c>
      <c r="G55" s="14">
        <v>187</v>
      </c>
      <c r="H55" s="22">
        <f>F55+G55</f>
        <v>349</v>
      </c>
      <c r="I55" s="14">
        <v>4</v>
      </c>
      <c r="J55" s="14">
        <v>8</v>
      </c>
      <c r="K55" s="12"/>
      <c r="L55" s="29"/>
      <c r="R55" s="25"/>
      <c r="S55" s="25"/>
      <c r="T55" s="25"/>
    </row>
    <row r="56" spans="1:20">
      <c r="A56" s="12"/>
      <c r="B56" s="12"/>
      <c r="C56" s="13"/>
      <c r="D56" s="12"/>
      <c r="F56" s="14"/>
      <c r="G56" s="14"/>
      <c r="H56" s="14"/>
      <c r="I56" s="14"/>
      <c r="J56" s="14"/>
      <c r="K56" s="12"/>
      <c r="R56" s="25"/>
      <c r="S56" s="25"/>
      <c r="T56" s="25"/>
    </row>
    <row r="57" spans="1:20">
      <c r="A57" s="11" t="s">
        <v>89</v>
      </c>
      <c r="B57" s="12"/>
      <c r="C57" s="13"/>
      <c r="D57" s="12"/>
      <c r="E57" s="12"/>
      <c r="F57" s="14"/>
      <c r="G57" s="14"/>
      <c r="H57" s="14"/>
      <c r="I57" s="14"/>
      <c r="J57" s="14"/>
      <c r="K57" s="12"/>
      <c r="R57" s="25"/>
      <c r="S57" s="25"/>
      <c r="T57" s="25"/>
    </row>
    <row r="58" spans="1:20" ht="25.5">
      <c r="A58" s="9" t="s">
        <v>5</v>
      </c>
      <c r="B58" s="9" t="s">
        <v>6</v>
      </c>
      <c r="C58" s="16" t="s">
        <v>7</v>
      </c>
      <c r="D58" s="9" t="s">
        <v>8</v>
      </c>
      <c r="E58" s="17" t="s">
        <v>9</v>
      </c>
      <c r="F58" s="9" t="s">
        <v>10</v>
      </c>
      <c r="G58" s="9" t="s">
        <v>11</v>
      </c>
      <c r="H58" s="9" t="s">
        <v>12</v>
      </c>
      <c r="I58" s="9" t="s">
        <v>13</v>
      </c>
      <c r="J58" s="9" t="s">
        <v>31</v>
      </c>
      <c r="K58" s="12"/>
      <c r="R58" s="25"/>
      <c r="S58" s="25"/>
      <c r="T58" s="25"/>
    </row>
    <row r="59" spans="1:20">
      <c r="A59" s="18">
        <v>1</v>
      </c>
      <c r="B59" s="30" t="s">
        <v>90</v>
      </c>
      <c r="C59" s="31" t="s">
        <v>91</v>
      </c>
      <c r="D59" s="32" t="s">
        <v>92</v>
      </c>
      <c r="E59" s="27" t="s">
        <v>93</v>
      </c>
      <c r="F59" s="14">
        <v>206</v>
      </c>
      <c r="G59" s="14">
        <v>205</v>
      </c>
      <c r="H59" s="22">
        <f>F59+G59</f>
        <v>411</v>
      </c>
      <c r="I59" s="14">
        <v>13</v>
      </c>
      <c r="J59" s="14">
        <v>13</v>
      </c>
      <c r="K59" s="12"/>
      <c r="L59" s="14"/>
      <c r="R59" s="25"/>
      <c r="S59" s="25"/>
      <c r="T59" s="25"/>
    </row>
    <row r="60" spans="1:20">
      <c r="A60" s="12"/>
      <c r="B60" s="12"/>
      <c r="C60" s="13"/>
      <c r="D60" s="12"/>
      <c r="E60" s="12"/>
      <c r="F60" s="14"/>
      <c r="G60" s="14"/>
      <c r="H60" s="14"/>
      <c r="I60" s="14"/>
      <c r="J60" s="14"/>
      <c r="K60" s="12"/>
      <c r="R60" s="25"/>
      <c r="S60" s="25"/>
      <c r="T60" s="25"/>
    </row>
    <row r="61" spans="1:20">
      <c r="A61" s="11" t="s">
        <v>94</v>
      </c>
      <c r="B61" s="12"/>
      <c r="C61" s="13"/>
      <c r="D61" s="12"/>
      <c r="E61" s="12"/>
      <c r="F61" s="14"/>
      <c r="G61" s="14"/>
      <c r="H61" s="14"/>
      <c r="I61" s="14"/>
      <c r="J61" s="14"/>
      <c r="K61" s="12"/>
      <c r="R61" s="25"/>
      <c r="S61" s="25"/>
      <c r="T61" s="25"/>
    </row>
    <row r="62" spans="1:20" ht="25.5">
      <c r="A62" s="9" t="s">
        <v>5</v>
      </c>
      <c r="B62" s="9" t="s">
        <v>6</v>
      </c>
      <c r="C62" s="16" t="s">
        <v>7</v>
      </c>
      <c r="D62" s="9" t="s">
        <v>8</v>
      </c>
      <c r="E62" s="17" t="s">
        <v>9</v>
      </c>
      <c r="F62" s="9" t="s">
        <v>10</v>
      </c>
      <c r="G62" s="9" t="s">
        <v>11</v>
      </c>
      <c r="H62" s="9" t="s">
        <v>12</v>
      </c>
      <c r="I62" s="9" t="s">
        <v>13</v>
      </c>
      <c r="J62" s="9" t="s">
        <v>13</v>
      </c>
      <c r="K62" s="12"/>
      <c r="R62" s="25"/>
      <c r="S62" s="25"/>
      <c r="T62" s="25"/>
    </row>
    <row r="63" spans="1:20" ht="15">
      <c r="A63" s="18">
        <v>1</v>
      </c>
      <c r="B63" s="20" t="s">
        <v>95</v>
      </c>
      <c r="C63" s="20" t="s">
        <v>16</v>
      </c>
      <c r="D63" s="21" t="s">
        <v>96</v>
      </c>
      <c r="E63" s="27" t="s">
        <v>97</v>
      </c>
      <c r="F63" s="14">
        <v>193</v>
      </c>
      <c r="G63" s="14">
        <v>192</v>
      </c>
      <c r="H63" s="22">
        <f>F63+G63</f>
        <v>385</v>
      </c>
      <c r="I63" s="14">
        <v>4</v>
      </c>
      <c r="J63" s="14">
        <v>15</v>
      </c>
      <c r="K63" s="12"/>
      <c r="L63" s="14"/>
      <c r="R63" s="25"/>
      <c r="S63" s="25"/>
      <c r="T63" s="25"/>
    </row>
    <row r="64" spans="1:20">
      <c r="A64" s="12"/>
      <c r="B64" s="12"/>
      <c r="C64" s="13"/>
      <c r="D64" s="12"/>
      <c r="E64" s="12"/>
      <c r="F64" s="14"/>
      <c r="G64" s="14"/>
      <c r="H64" s="14"/>
      <c r="I64" s="14"/>
      <c r="J64" s="14"/>
      <c r="K64" s="12"/>
      <c r="R64" s="25"/>
      <c r="S64" s="25"/>
      <c r="T64" s="25"/>
    </row>
    <row r="65" spans="1:20">
      <c r="A65" s="11" t="s">
        <v>98</v>
      </c>
      <c r="B65" s="12"/>
      <c r="C65" s="13"/>
      <c r="D65" s="12"/>
      <c r="E65" s="12"/>
      <c r="F65" s="14"/>
      <c r="G65" s="14"/>
      <c r="H65" s="14"/>
      <c r="I65" s="14"/>
      <c r="J65" s="14"/>
      <c r="K65" s="12"/>
      <c r="R65" s="25"/>
      <c r="S65" s="25"/>
      <c r="T65" s="25"/>
    </row>
    <row r="66" spans="1:20" ht="25.5">
      <c r="A66" s="9" t="s">
        <v>5</v>
      </c>
      <c r="B66" s="9" t="s">
        <v>6</v>
      </c>
      <c r="C66" s="16" t="s">
        <v>7</v>
      </c>
      <c r="D66" s="9" t="s">
        <v>8</v>
      </c>
      <c r="E66" s="17" t="s">
        <v>9</v>
      </c>
      <c r="F66" s="9" t="s">
        <v>10</v>
      </c>
      <c r="G66" s="9" t="s">
        <v>11</v>
      </c>
      <c r="H66" s="9" t="s">
        <v>12</v>
      </c>
      <c r="I66" s="9" t="s">
        <v>13</v>
      </c>
      <c r="J66" s="9" t="s">
        <v>31</v>
      </c>
      <c r="K66" s="12"/>
      <c r="R66" s="25"/>
      <c r="S66" s="25"/>
      <c r="T66" s="25"/>
    </row>
    <row r="67" spans="1:20" ht="15">
      <c r="A67" s="18">
        <v>1</v>
      </c>
      <c r="B67" s="20" t="s">
        <v>99</v>
      </c>
      <c r="C67" s="20" t="s">
        <v>79</v>
      </c>
      <c r="D67" s="21" t="s">
        <v>100</v>
      </c>
      <c r="E67" s="27" t="s">
        <v>93</v>
      </c>
      <c r="F67" s="14">
        <v>205</v>
      </c>
      <c r="G67" s="14">
        <v>194</v>
      </c>
      <c r="H67" s="22">
        <f>F67+G67</f>
        <v>399</v>
      </c>
      <c r="I67" s="14">
        <v>8</v>
      </c>
      <c r="J67" s="14">
        <v>15</v>
      </c>
      <c r="K67" s="12"/>
      <c r="L67" s="24"/>
    </row>
    <row r="68" spans="1:20" ht="15">
      <c r="A68" s="18">
        <v>2</v>
      </c>
      <c r="B68" s="20" t="s">
        <v>101</v>
      </c>
      <c r="C68" s="20" t="s">
        <v>16</v>
      </c>
      <c r="D68" s="21" t="s">
        <v>102</v>
      </c>
      <c r="E68" s="27" t="s">
        <v>93</v>
      </c>
      <c r="F68" s="14">
        <v>207</v>
      </c>
      <c r="G68" s="14">
        <v>187</v>
      </c>
      <c r="H68" s="22">
        <f>F68+G68</f>
        <v>394</v>
      </c>
      <c r="I68" s="14">
        <v>7</v>
      </c>
      <c r="J68" s="14">
        <v>18</v>
      </c>
      <c r="K68" s="12"/>
      <c r="L68" s="14"/>
      <c r="R68" s="25"/>
      <c r="S68" s="25"/>
      <c r="T68" s="25"/>
    </row>
    <row r="69" spans="1:20">
      <c r="A69" s="12"/>
      <c r="B69" s="12"/>
      <c r="C69" s="13"/>
      <c r="D69" s="12"/>
      <c r="E69" s="12"/>
      <c r="F69" s="14"/>
      <c r="G69" s="14"/>
      <c r="H69" s="14"/>
      <c r="I69" s="14"/>
      <c r="J69" s="14"/>
      <c r="K69" s="12"/>
      <c r="N69" s="11"/>
      <c r="P69" s="23"/>
      <c r="Q69" s="17"/>
      <c r="R69" s="25"/>
      <c r="S69" s="25"/>
      <c r="T69" s="25"/>
    </row>
    <row r="70" spans="1:20">
      <c r="A70" s="11" t="s">
        <v>103</v>
      </c>
      <c r="B70" s="12"/>
      <c r="C70" s="13"/>
      <c r="D70" s="12"/>
      <c r="E70" s="12"/>
      <c r="F70" s="14"/>
      <c r="G70" s="14"/>
      <c r="H70" s="14"/>
      <c r="I70" s="14"/>
      <c r="J70" s="14"/>
      <c r="K70" s="12"/>
      <c r="R70" s="25"/>
      <c r="S70" s="25"/>
      <c r="T70" s="25"/>
    </row>
    <row r="71" spans="1:20" ht="25.5">
      <c r="A71" s="9" t="s">
        <v>5</v>
      </c>
      <c r="B71" s="9" t="s">
        <v>6</v>
      </c>
      <c r="C71" s="16" t="s">
        <v>7</v>
      </c>
      <c r="D71" s="9" t="s">
        <v>8</v>
      </c>
      <c r="E71" s="17" t="s">
        <v>9</v>
      </c>
      <c r="F71" s="9" t="s">
        <v>10</v>
      </c>
      <c r="G71" s="9" t="s">
        <v>11</v>
      </c>
      <c r="H71" s="9" t="s">
        <v>12</v>
      </c>
      <c r="I71" s="9" t="s">
        <v>13</v>
      </c>
      <c r="J71" s="9" t="s">
        <v>31</v>
      </c>
      <c r="K71" s="12"/>
      <c r="R71" s="25"/>
      <c r="S71" s="25"/>
      <c r="T71" s="25"/>
    </row>
    <row r="72" spans="1:20" ht="15">
      <c r="A72" s="11"/>
      <c r="B72" s="20" t="s">
        <v>104</v>
      </c>
      <c r="C72" s="20" t="s">
        <v>16</v>
      </c>
      <c r="D72" s="21" t="s">
        <v>105</v>
      </c>
      <c r="E72" s="21" t="s">
        <v>106</v>
      </c>
      <c r="F72" s="14">
        <v>198</v>
      </c>
      <c r="G72" s="14">
        <v>176</v>
      </c>
      <c r="H72" s="22">
        <f>F72+G72</f>
        <v>374</v>
      </c>
      <c r="I72" s="14">
        <v>6</v>
      </c>
      <c r="J72" s="14">
        <v>8</v>
      </c>
      <c r="K72" s="12"/>
    </row>
    <row r="73" spans="1:20">
      <c r="A73" s="33"/>
      <c r="B73" s="12"/>
      <c r="C73" s="13"/>
      <c r="D73" s="12"/>
      <c r="E73" s="12"/>
      <c r="F73" s="14"/>
      <c r="G73" s="14"/>
      <c r="H73" s="14"/>
      <c r="I73" s="14"/>
      <c r="J73" s="14"/>
      <c r="K73" s="34"/>
    </row>
    <row r="74" spans="1:20">
      <c r="B74" s="35"/>
    </row>
  </sheetData>
  <mergeCells count="3">
    <mergeCell ref="D2:H2"/>
    <mergeCell ref="A3:H3"/>
    <mergeCell ref="A4:H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VOVES</vt:lpstr>
      <vt:lpstr>Feuil2</vt:lpstr>
      <vt:lpstr>Feuil3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 Drivozafy</dc:creator>
  <cp:lastModifiedBy>Natacha Drivozafy</cp:lastModifiedBy>
  <cp:lastPrinted>2023-12-10T15:59:06Z</cp:lastPrinted>
  <dcterms:created xsi:type="dcterms:W3CDTF">2023-12-10T15:51:35Z</dcterms:created>
  <dcterms:modified xsi:type="dcterms:W3CDTF">2023-12-10T16:25:52Z</dcterms:modified>
</cp:coreProperties>
</file>