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ufour78\Desktop\"/>
    </mc:Choice>
  </mc:AlternateContent>
  <xr:revisionPtr revIDLastSave="0" documentId="13_ncr:1_{3215007A-6802-48C6-B8E1-5391EDEDA75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" sheetId="1" r:id="rId1"/>
    <sheet name="Feuil1" sheetId="2" r:id="rId2"/>
  </sheets>
  <definedNames>
    <definedName name="_xlnm._FilterDatabase" localSheetId="0" hidden="1">A!$B$4:$G$30</definedName>
    <definedName name="_xlnm.Print_Area" localSheetId="0">A!$A$1:$G$33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2" l="1"/>
  <c r="H57" i="2"/>
  <c r="H68" i="2"/>
  <c r="H69" i="2"/>
  <c r="H63" i="2"/>
  <c r="H62" i="2"/>
  <c r="H51" i="2"/>
  <c r="H47" i="2"/>
  <c r="H43" i="2"/>
  <c r="H42" i="2"/>
  <c r="H38" i="2"/>
  <c r="H34" i="2"/>
  <c r="H30" i="2"/>
  <c r="H29" i="2"/>
  <c r="H23" i="2"/>
  <c r="H25" i="2"/>
  <c r="H24" i="2"/>
  <c r="H21" i="2"/>
  <c r="H20" i="2"/>
  <c r="H22" i="2"/>
  <c r="H14" i="2"/>
  <c r="H13" i="2"/>
  <c r="H16" i="2"/>
  <c r="H15" i="2"/>
  <c r="H12" i="2"/>
  <c r="H7" i="2"/>
  <c r="H8" i="2"/>
  <c r="H4" i="2"/>
</calcChain>
</file>

<file path=xl/sharedStrings.xml><?xml version="1.0" encoding="utf-8"?>
<sst xmlns="http://schemas.openxmlformats.org/spreadsheetml/2006/main" count="413" uniqueCount="164">
  <si>
    <t>Nom</t>
  </si>
  <si>
    <t>Club</t>
  </si>
  <si>
    <t>Licence</t>
  </si>
  <si>
    <t>Cat.</t>
  </si>
  <si>
    <t>Départ</t>
  </si>
  <si>
    <t>Cible</t>
  </si>
  <si>
    <t>ABOURA MARIA</t>
  </si>
  <si>
    <t>DREUX</t>
  </si>
  <si>
    <t>0064123Z</t>
  </si>
  <si>
    <t>PFCL</t>
  </si>
  <si>
    <t>10A</t>
  </si>
  <si>
    <t>NOGENT LE ROI</t>
  </si>
  <si>
    <t>BHCL</t>
  </si>
  <si>
    <t>BECQUET ERIN</t>
  </si>
  <si>
    <t>1001025R</t>
  </si>
  <si>
    <t>MHCL</t>
  </si>
  <si>
    <t>BELLEVILLE ZOÉ</t>
  </si>
  <si>
    <t>0040413C</t>
  </si>
  <si>
    <t>MFBB</t>
  </si>
  <si>
    <t>BENKHALED LINA</t>
  </si>
  <si>
    <t>1001028U</t>
  </si>
  <si>
    <t>BFCL</t>
  </si>
  <si>
    <t>BONAQUE SERGE</t>
  </si>
  <si>
    <t>NOGENT LE PHAYE</t>
  </si>
  <si>
    <t>1011259H</t>
  </si>
  <si>
    <t>S2HCL</t>
  </si>
  <si>
    <t>BOURGOIN EMMA</t>
  </si>
  <si>
    <t>1000108K</t>
  </si>
  <si>
    <t>MFCL</t>
  </si>
  <si>
    <t>BOUTALBI ADAM</t>
  </si>
  <si>
    <t>0015186G</t>
  </si>
  <si>
    <t>CHASSAING CATHERINE</t>
  </si>
  <si>
    <t>0040144K</t>
  </si>
  <si>
    <t>S3FCL</t>
  </si>
  <si>
    <t>D'HAENE CAMILLE</t>
  </si>
  <si>
    <t>1000207F</t>
  </si>
  <si>
    <t>DESPLAN ETHAN</t>
  </si>
  <si>
    <t>0017823Y</t>
  </si>
  <si>
    <t>DESRUELLE MARIE NICOLE</t>
  </si>
  <si>
    <t>1006476I</t>
  </si>
  <si>
    <t>S2FCL</t>
  </si>
  <si>
    <t>DUBUC ROXANE</t>
  </si>
  <si>
    <t>1001015H</t>
  </si>
  <si>
    <t>FLEURANCE TITOUAN</t>
  </si>
  <si>
    <t>NOGENT LE ROTROU</t>
  </si>
  <si>
    <t>0913952B</t>
  </si>
  <si>
    <t>CHCL</t>
  </si>
  <si>
    <t>GAIGNIERRE WILLIAM</t>
  </si>
  <si>
    <t>GAS</t>
  </si>
  <si>
    <t>1010547X</t>
  </si>
  <si>
    <t>PHCL</t>
  </si>
  <si>
    <t>09A</t>
  </si>
  <si>
    <t>GHENE YANISS</t>
  </si>
  <si>
    <t>0039407J</t>
  </si>
  <si>
    <t>GUERMEUR LAETITIA</t>
  </si>
  <si>
    <t>0598500U</t>
  </si>
  <si>
    <t>S1FBB</t>
  </si>
  <si>
    <t>HARROUS ISMAEL</t>
  </si>
  <si>
    <t>1001019L</t>
  </si>
  <si>
    <t>HUBERT VINCENT</t>
  </si>
  <si>
    <t>1010378K</t>
  </si>
  <si>
    <t>LORIOT LOYA</t>
  </si>
  <si>
    <t>1000278Y</t>
  </si>
  <si>
    <t>MARSAILLE STEPHANE</t>
  </si>
  <si>
    <t>1013578M</t>
  </si>
  <si>
    <t>PERRUSSET COPIN CÔME</t>
  </si>
  <si>
    <t>BROU</t>
  </si>
  <si>
    <t>1001527Z</t>
  </si>
  <si>
    <t>09B</t>
  </si>
  <si>
    <t>PICARD JEAN-MICHEL</t>
  </si>
  <si>
    <t>0062185T</t>
  </si>
  <si>
    <t>POTTIER ADRIEN</t>
  </si>
  <si>
    <t>1000206E</t>
  </si>
  <si>
    <t>SYLVAN PASCAL</t>
  </si>
  <si>
    <t>1003611D</t>
  </si>
  <si>
    <t>S3HCL</t>
  </si>
  <si>
    <t>ZARE ANTONIN</t>
  </si>
  <si>
    <t>0015179Z</t>
  </si>
  <si>
    <t>Distance</t>
  </si>
  <si>
    <t>15 - 60</t>
  </si>
  <si>
    <t>15 -122</t>
  </si>
  <si>
    <t>15 - 80</t>
  </si>
  <si>
    <t>18 - 60</t>
  </si>
  <si>
    <t>DREUX SPECIAL JEUNES
DREUX du 13/01/2024 au 13/01/2024</t>
  </si>
  <si>
    <t>BONVALLET  Evann</t>
  </si>
  <si>
    <t>COURVILLE</t>
  </si>
  <si>
    <t>JHCL</t>
  </si>
  <si>
    <t>10 -122</t>
  </si>
  <si>
    <t>0978789B</t>
  </si>
  <si>
    <t>D1</t>
  </si>
  <si>
    <t>D2</t>
  </si>
  <si>
    <t>Total</t>
  </si>
  <si>
    <t>nb 10</t>
  </si>
  <si>
    <t>nb 9</t>
  </si>
  <si>
    <t xml:space="preserve">Classement </t>
  </si>
  <si>
    <t>Clt</t>
  </si>
  <si>
    <t>Classif</t>
  </si>
  <si>
    <t>U11</t>
  </si>
  <si>
    <t>Jeunes niveau  3 DAMES</t>
  </si>
  <si>
    <t>U15</t>
  </si>
  <si>
    <t>LEPINE MANON</t>
  </si>
  <si>
    <t>U13</t>
  </si>
  <si>
    <t>Jeunes niveau  3 HOMMES</t>
  </si>
  <si>
    <t>Jeunes niveau  2 DAMES</t>
  </si>
  <si>
    <t>BELLEVILLE ZOE</t>
  </si>
  <si>
    <t>U15 Arc nu</t>
  </si>
  <si>
    <t>BONVALLET EVANN</t>
  </si>
  <si>
    <t>U21</t>
  </si>
  <si>
    <t>Adultes niveau 3 DAMES</t>
  </si>
  <si>
    <t>S2</t>
  </si>
  <si>
    <t>S3</t>
  </si>
  <si>
    <t>Adultes niveau 3 HOMMES</t>
  </si>
  <si>
    <t xml:space="preserve">Adultes niveau 2 DAMES </t>
  </si>
  <si>
    <t>S1 Arc nu</t>
  </si>
  <si>
    <t>Adultes niveau 2 HOMMES</t>
  </si>
  <si>
    <t>PICARD JEAN MICHEL</t>
  </si>
  <si>
    <t xml:space="preserve"> S2 Arc nu </t>
  </si>
  <si>
    <t xml:space="preserve">MARSAILLE STEPHANE </t>
  </si>
  <si>
    <t>Adultes niveau 1 HOMMES</t>
  </si>
  <si>
    <t>Nombre total d'archers</t>
  </si>
  <si>
    <t>Club Organisateur</t>
  </si>
  <si>
    <t xml:space="preserve">Arbitre Responsable </t>
  </si>
  <si>
    <t>ALLAIS YVES</t>
  </si>
  <si>
    <t>0428033  CLUB ARCHERS DROUAIS</t>
  </si>
  <si>
    <t>GHENE Yaniss</t>
  </si>
  <si>
    <t>Dreux</t>
  </si>
  <si>
    <t>LORIOT Loya</t>
  </si>
  <si>
    <t>BOUTALBI Adam</t>
  </si>
  <si>
    <t>Poussins  niveau  3  FILLE</t>
  </si>
  <si>
    <t>Poussins  niveau  2 GARCON</t>
  </si>
  <si>
    <t>PERRUSSET COPIN Côme</t>
  </si>
  <si>
    <t>Brou</t>
  </si>
  <si>
    <t>Jeunes niveau 1 HOMMES</t>
  </si>
  <si>
    <t>TAILLANDIER-WINKLER LAURA</t>
  </si>
  <si>
    <t>HANCHES</t>
  </si>
  <si>
    <t>ADO  niveau 1 HOMMES</t>
  </si>
  <si>
    <t>ADO  niveau 3 FEMMES</t>
  </si>
  <si>
    <t>DETREZ CARINE</t>
  </si>
  <si>
    <t>16A</t>
  </si>
  <si>
    <t>12B</t>
  </si>
  <si>
    <t>11C</t>
  </si>
  <si>
    <t>14A</t>
  </si>
  <si>
    <t>07C</t>
  </si>
  <si>
    <t>07A</t>
  </si>
  <si>
    <t>13C</t>
  </si>
  <si>
    <t>14C</t>
  </si>
  <si>
    <t>10B</t>
  </si>
  <si>
    <t>13A</t>
  </si>
  <si>
    <t>10C</t>
  </si>
  <si>
    <t>14D</t>
  </si>
  <si>
    <t>08B</t>
  </si>
  <si>
    <t>15D</t>
  </si>
  <si>
    <t>13B</t>
  </si>
  <si>
    <t>15B</t>
  </si>
  <si>
    <t>07B</t>
  </si>
  <si>
    <t>12A</t>
  </si>
  <si>
    <t>15C</t>
  </si>
  <si>
    <t>14B</t>
  </si>
  <si>
    <t>08A</t>
  </si>
  <si>
    <t>15A</t>
  </si>
  <si>
    <t>11B</t>
  </si>
  <si>
    <t>10D</t>
  </si>
  <si>
    <t>08C</t>
  </si>
  <si>
    <t>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</si>
</sst>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"/>
    <numFmt numFmtId="165" formatCode="##0"/>
    <numFmt numFmtId="166" formatCode="\ ##0"/>
    <numFmt numFmtId="167" formatCode="[$-40C]General"/>
  </numFmts>
  <fonts count="30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000000"/>
      <name val="Arial1"/>
    </font>
    <font>
      <strike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">
    <xf numFmtId="0" fontId="0" fillId="0" borderId="0" applyNumberFormat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10" borderId="1" applyNumberFormat="0" applyAlignment="0" applyProtection="0"/>
    <xf numFmtId="0" fontId="8" fillId="0" borderId="2" applyNumberFormat="0" applyFill="0" applyAlignment="0" applyProtection="0"/>
    <xf numFmtId="0" fontId="9" fillId="4" borderId="1" applyNumberFormat="0" applyAlignment="0" applyProtection="0"/>
    <xf numFmtId="0" fontId="23" fillId="0" borderId="0"/>
    <xf numFmtId="0" fontId="10" fillId="18" borderId="0" applyNumberFormat="0" applyBorder="0" applyAlignment="0" applyProtection="0"/>
    <xf numFmtId="0" fontId="11" fillId="11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8" borderId="0" applyNumberFormat="0" applyBorder="0" applyAlignment="0" applyProtection="0"/>
    <xf numFmtId="0" fontId="13" fillId="10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15" borderId="8" applyNumberFormat="0" applyAlignment="0" applyProtection="0"/>
  </cellStyleXfs>
  <cellXfs count="8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NumberFormat="1" applyFont="1" applyFill="1" applyBorder="1" applyAlignment="1" applyProtection="1">
      <alignment horizontal="center" vertical="center" readingOrder="1"/>
    </xf>
    <xf numFmtId="164" fontId="0" fillId="0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 readingOrder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left" vertical="center" readingOrder="1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 wrapText="1" readingOrder="1"/>
    </xf>
    <xf numFmtId="0" fontId="21" fillId="0" borderId="0" xfId="37" applyFont="1" applyAlignment="1">
      <alignment horizontal="center"/>
    </xf>
    <xf numFmtId="0" fontId="22" fillId="0" borderId="0" xfId="37" applyFont="1" applyAlignment="1">
      <alignment horizontal="center"/>
    </xf>
    <xf numFmtId="0" fontId="2" fillId="19" borderId="0" xfId="0" applyFont="1" applyFill="1" applyAlignment="1">
      <alignment horizontal="right"/>
    </xf>
    <xf numFmtId="0" fontId="2" fillId="20" borderId="0" xfId="0" applyFont="1" applyFill="1" applyAlignment="1">
      <alignment horizontal="right"/>
    </xf>
    <xf numFmtId="0" fontId="2" fillId="21" borderId="0" xfId="0" applyFont="1" applyFill="1" applyAlignment="1">
      <alignment horizontal="right"/>
    </xf>
    <xf numFmtId="0" fontId="2" fillId="0" borderId="0" xfId="38" applyNumberFormat="1" applyFont="1" applyFill="1" applyBorder="1" applyAlignment="1" applyProtection="1">
      <alignment horizontal="center" vertical="center" wrapText="1" readingOrder="1"/>
    </xf>
    <xf numFmtId="0" fontId="2" fillId="0" borderId="0" xfId="33" applyAlignment="1">
      <alignment vertical="center" readingOrder="1"/>
    </xf>
    <xf numFmtId="0" fontId="3" fillId="0" borderId="0" xfId="33" applyFont="1" applyAlignment="1">
      <alignment vertical="center" wrapText="1" readingOrder="1"/>
    </xf>
    <xf numFmtId="0" fontId="29" fillId="0" borderId="0" xfId="33" applyFont="1" applyAlignment="1">
      <alignment horizontal="left" vertical="center" readingOrder="1"/>
    </xf>
    <xf numFmtId="0" fontId="29" fillId="0" borderId="0" xfId="33" applyFont="1" applyAlignment="1">
      <alignment horizontal="center"/>
    </xf>
    <xf numFmtId="3" fontId="29" fillId="0" borderId="0" xfId="33" applyNumberFormat="1" applyFont="1" applyAlignment="1">
      <alignment horizontal="right" vertical="center" readingOrder="1"/>
    </xf>
    <xf numFmtId="0" fontId="29" fillId="0" borderId="0" xfId="33" applyFont="1"/>
    <xf numFmtId="0" fontId="3" fillId="0" borderId="0" xfId="1"/>
    <xf numFmtId="0" fontId="3" fillId="0" borderId="0" xfId="33" applyFont="1" applyAlignment="1">
      <alignment horizontal="center" vertical="center" wrapText="1" readingOrder="1"/>
    </xf>
    <xf numFmtId="0" fontId="3" fillId="0" borderId="0" xfId="33" applyFont="1"/>
    <xf numFmtId="0" fontId="24" fillId="22" borderId="0" xfId="33" applyFont="1" applyFill="1" applyAlignment="1">
      <alignment horizontal="left" vertical="center" readingOrder="1"/>
    </xf>
    <xf numFmtId="0" fontId="24" fillId="22" borderId="0" xfId="33" applyFont="1" applyFill="1" applyAlignment="1">
      <alignment vertical="center"/>
    </xf>
    <xf numFmtId="0" fontId="24" fillId="22" borderId="0" xfId="33" applyFont="1" applyFill="1" applyAlignment="1">
      <alignment horizontal="center" vertical="center"/>
    </xf>
    <xf numFmtId="165" fontId="2" fillId="0" borderId="0" xfId="33" applyNumberFormat="1" applyAlignment="1">
      <alignment horizontal="center" vertical="center" readingOrder="1"/>
    </xf>
    <xf numFmtId="0" fontId="2" fillId="0" borderId="0" xfId="33" applyAlignment="1">
      <alignment horizontal="left" vertical="center"/>
    </xf>
    <xf numFmtId="0" fontId="2" fillId="0" borderId="0" xfId="33"/>
    <xf numFmtId="3" fontId="2" fillId="0" borderId="0" xfId="33" applyNumberFormat="1" applyAlignment="1">
      <alignment horizontal="right" vertical="center" readingOrder="1"/>
    </xf>
    <xf numFmtId="0" fontId="3" fillId="0" borderId="0" xfId="33" applyFont="1" applyAlignment="1">
      <alignment horizontal="left" vertical="center" readingOrder="1"/>
    </xf>
    <xf numFmtId="0" fontId="3" fillId="0" borderId="0" xfId="33" applyFont="1" applyAlignment="1">
      <alignment horizontal="center"/>
    </xf>
    <xf numFmtId="0" fontId="3" fillId="0" borderId="0" xfId="33" applyFont="1" applyAlignment="1">
      <alignment vertical="center"/>
    </xf>
    <xf numFmtId="165" fontId="3" fillId="0" borderId="0" xfId="33" applyNumberFormat="1" applyFont="1" applyAlignment="1">
      <alignment horizontal="center" vertical="center" readingOrder="1"/>
    </xf>
    <xf numFmtId="3" fontId="3" fillId="0" borderId="0" xfId="33" applyNumberFormat="1" applyFont="1" applyAlignment="1">
      <alignment horizontal="right" vertical="center" readingOrder="1"/>
    </xf>
    <xf numFmtId="0" fontId="3" fillId="0" borderId="0" xfId="33" applyFont="1" applyAlignment="1">
      <alignment horizontal="left" vertical="center"/>
    </xf>
    <xf numFmtId="0" fontId="3" fillId="0" borderId="0" xfId="33" applyFont="1" applyAlignment="1">
      <alignment horizontal="center" vertical="center"/>
    </xf>
    <xf numFmtId="0" fontId="3" fillId="22" borderId="0" xfId="33" applyFont="1" applyFill="1" applyAlignment="1">
      <alignment horizontal="left" vertical="center"/>
    </xf>
    <xf numFmtId="0" fontId="3" fillId="22" borderId="0" xfId="33" applyFont="1" applyFill="1" applyAlignment="1">
      <alignment horizontal="center" vertical="center"/>
    </xf>
    <xf numFmtId="0" fontId="2" fillId="22" borderId="0" xfId="33" applyFill="1" applyAlignment="1">
      <alignment horizontal="left" vertical="center"/>
    </xf>
    <xf numFmtId="0" fontId="3" fillId="22" borderId="0" xfId="33" applyFont="1" applyFill="1"/>
    <xf numFmtId="3" fontId="3" fillId="22" borderId="0" xfId="33" applyNumberFormat="1" applyFont="1" applyFill="1" applyAlignment="1">
      <alignment horizontal="right" vertical="center" readingOrder="1"/>
    </xf>
    <xf numFmtId="0" fontId="1" fillId="0" borderId="0" xfId="33" applyFont="1" applyAlignment="1">
      <alignment horizontal="left" vertical="center"/>
    </xf>
    <xf numFmtId="0" fontId="3" fillId="0" borderId="0" xfId="33" applyFont="1" applyAlignment="1">
      <alignment horizontal="center" vertical="center" readingOrder="1"/>
    </xf>
    <xf numFmtId="165" fontId="3" fillId="0" borderId="0" xfId="33" applyNumberFormat="1" applyFont="1" applyAlignment="1">
      <alignment horizontal="right" vertical="center" readingOrder="1"/>
    </xf>
    <xf numFmtId="166" fontId="3" fillId="0" borderId="0" xfId="33" applyNumberFormat="1" applyFont="1" applyAlignment="1">
      <alignment horizontal="right" vertical="center" readingOrder="1"/>
    </xf>
    <xf numFmtId="0" fontId="24" fillId="23" borderId="0" xfId="33" applyFont="1" applyFill="1" applyAlignment="1">
      <alignment horizontal="left" vertical="center" readingOrder="1"/>
    </xf>
    <xf numFmtId="0" fontId="3" fillId="23" borderId="0" xfId="33" applyFont="1" applyFill="1" applyAlignment="1">
      <alignment horizontal="left" vertical="center"/>
    </xf>
    <xf numFmtId="0" fontId="3" fillId="23" borderId="0" xfId="33" applyFont="1" applyFill="1" applyAlignment="1">
      <alignment horizontal="center" vertical="center"/>
    </xf>
    <xf numFmtId="0" fontId="2" fillId="23" borderId="0" xfId="33" applyFill="1" applyAlignment="1">
      <alignment horizontal="left" vertical="center"/>
    </xf>
    <xf numFmtId="0" fontId="3" fillId="23" borderId="0" xfId="33" applyFont="1" applyFill="1"/>
    <xf numFmtId="3" fontId="3" fillId="23" borderId="0" xfId="33" applyNumberFormat="1" applyFont="1" applyFill="1" applyAlignment="1">
      <alignment horizontal="right" vertical="center" readingOrder="1"/>
    </xf>
    <xf numFmtId="165" fontId="3" fillId="0" borderId="0" xfId="33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7" applyAlignment="1">
      <alignment horizontal="left" vertical="center" readingOrder="1"/>
    </xf>
    <xf numFmtId="0" fontId="2" fillId="0" borderId="0" xfId="37" applyAlignment="1">
      <alignment horizontal="center"/>
    </xf>
    <xf numFmtId="0" fontId="25" fillId="0" borderId="0" xfId="37" applyFont="1" applyAlignment="1">
      <alignment horizontal="left" vertical="center" readingOrder="1"/>
    </xf>
    <xf numFmtId="0" fontId="2" fillId="0" borderId="0" xfId="37" applyAlignment="1">
      <alignment horizontal="center" vertical="center" readingOrder="1"/>
    </xf>
    <xf numFmtId="0" fontId="27" fillId="0" borderId="0" xfId="34" applyFont="1" applyAlignment="1">
      <alignment horizontal="left" vertical="center" readingOrder="1"/>
    </xf>
    <xf numFmtId="0" fontId="2" fillId="0" borderId="0" xfId="33" applyAlignment="1">
      <alignment horizontal="center" vertical="center"/>
    </xf>
    <xf numFmtId="0" fontId="2" fillId="0" borderId="0" xfId="34" applyAlignment="1">
      <alignment horizontal="center" vertical="center" wrapText="1" readingOrder="1"/>
    </xf>
    <xf numFmtId="0" fontId="2" fillId="0" borderId="0" xfId="34" applyAlignment="1">
      <alignment horizontal="left" vertical="center" readingOrder="1"/>
    </xf>
    <xf numFmtId="0" fontId="2" fillId="0" borderId="0" xfId="34" applyAlignment="1">
      <alignment horizontal="center" vertical="center" readingOrder="1"/>
    </xf>
    <xf numFmtId="0" fontId="2" fillId="0" borderId="0" xfId="37" applyAlignment="1">
      <alignment horizontal="center" vertical="center" wrapText="1" readingOrder="1"/>
    </xf>
    <xf numFmtId="167" fontId="28" fillId="0" borderId="0" xfId="30" applyNumberFormat="1" applyFont="1" applyAlignment="1">
      <alignment horizontal="left" vertical="center" readingOrder="1"/>
    </xf>
    <xf numFmtId="0" fontId="2" fillId="0" borderId="0" xfId="37" applyAlignment="1">
      <alignment vertical="center" wrapText="1" readingOrder="1"/>
    </xf>
    <xf numFmtId="0" fontId="27" fillId="0" borderId="0" xfId="33" applyFont="1"/>
    <xf numFmtId="0" fontId="27" fillId="0" borderId="0" xfId="0" applyFont="1"/>
    <xf numFmtId="0" fontId="27" fillId="0" borderId="0" xfId="1" applyFont="1" applyAlignment="1">
      <alignment horizontal="center" vertical="center"/>
    </xf>
    <xf numFmtId="0" fontId="27" fillId="0" borderId="0" xfId="1" applyFont="1"/>
    <xf numFmtId="3" fontId="27" fillId="0" borderId="0" xfId="33" applyNumberFormat="1" applyFont="1" applyAlignment="1">
      <alignment horizontal="right" vertical="center" readingOrder="1"/>
    </xf>
    <xf numFmtId="0" fontId="2" fillId="0" borderId="0" xfId="33" applyAlignment="1">
      <alignment horizontal="center"/>
    </xf>
    <xf numFmtId="0" fontId="27" fillId="0" borderId="0" xfId="33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1" applyFont="1" applyAlignment="1">
      <alignment horizontal="center"/>
    </xf>
    <xf numFmtId="3" fontId="2" fillId="0" borderId="0" xfId="33" applyNumberFormat="1" applyAlignment="1">
      <alignment horizontal="center" vertical="center" readingOrder="1"/>
    </xf>
    <xf numFmtId="0" fontId="3" fillId="24" borderId="0" xfId="33" applyFont="1" applyFill="1"/>
    <xf numFmtId="0" fontId="1" fillId="2" borderId="0" xfId="0" applyNumberFormat="1" applyFont="1" applyFill="1" applyBorder="1" applyAlignment="1" applyProtection="1">
      <alignment horizontal="center" vertical="center" wrapText="1" readingOrder="1"/>
    </xf>
    <xf numFmtId="0" fontId="26" fillId="0" borderId="0" xfId="33" applyFont="1" applyAlignment="1">
      <alignment horizontal="center" vertical="center" readingOrder="1"/>
    </xf>
    <xf numFmtId="0" fontId="3" fillId="0" borderId="0" xfId="33" applyFont="1" applyAlignment="1">
      <alignment vertical="center" wrapText="1" readingOrder="1"/>
    </xf>
    <xf numFmtId="0" fontId="2" fillId="0" borderId="0" xfId="33" applyAlignment="1">
      <alignment vertical="center" wrapText="1" readingOrder="1"/>
    </xf>
    <xf numFmtId="0" fontId="2" fillId="0" borderId="0" xfId="33" applyAlignment="1">
      <alignment vertical="center" readingOrder="1"/>
    </xf>
    <xf numFmtId="0" fontId="3" fillId="0" borderId="0" xfId="33" applyFont="1" applyAlignment="1">
      <alignment vertical="center" readingOrder="1"/>
    </xf>
  </cellXfs>
  <cellStyles count="56">
    <cellStyle name="20 % - Accent1 2" xfId="2" xr:uid="{BBA2F6A8-3C40-496B-8FAF-E2E5A286ECB6}"/>
    <cellStyle name="20 % - Accent2 2" xfId="3" xr:uid="{D79E43A0-32CB-4443-9269-99152925D1C8}"/>
    <cellStyle name="20 % - Accent3 2" xfId="4" xr:uid="{645FACA2-5F38-4F7E-8466-81AE5212CB35}"/>
    <cellStyle name="20 % - Accent4 2" xfId="5" xr:uid="{20A2B1FA-CBE5-4EFE-8C97-FDEEF6B81E81}"/>
    <cellStyle name="20 % - Accent5 2" xfId="6" xr:uid="{7F3A254A-FF41-4757-8D17-9FA5E0A9EB11}"/>
    <cellStyle name="20 % - Accent6 2" xfId="7" xr:uid="{C01549BF-E86D-4B10-96B6-9212A4F96955}"/>
    <cellStyle name="40 % - Accent1 2" xfId="8" xr:uid="{60781724-28FB-499D-A536-3CBFCE7B8EF4}"/>
    <cellStyle name="40 % - Accent2 2" xfId="9" xr:uid="{4E977596-4FF3-4DE7-AE46-CDA678C55C11}"/>
    <cellStyle name="40 % - Accent3 2" xfId="10" xr:uid="{F42C50DD-8961-4BE9-8567-CAA68825FD12}"/>
    <cellStyle name="40 % - Accent4 2" xfId="11" xr:uid="{F0E63A8A-73EE-41AB-9ABE-D2F2794D093F}"/>
    <cellStyle name="40 % - Accent5 2" xfId="12" xr:uid="{82ABF12E-5608-470F-B484-E0337F53C6A4}"/>
    <cellStyle name="40 % - Accent6 2" xfId="13" xr:uid="{69458FF9-592E-414E-BCC3-4A6F97F4A8FB}"/>
    <cellStyle name="60 % - Accent1 2" xfId="14" xr:uid="{17637CCC-7EC4-4C86-B448-8DC6DD4B0D6E}"/>
    <cellStyle name="60 % - Accent2 2" xfId="15" xr:uid="{4FA3AF77-B4CA-4C53-A8DC-AF7FA86EBC36}"/>
    <cellStyle name="60 % - Accent3 2" xfId="16" xr:uid="{02905373-6DDD-4FBE-815C-AD059DC3D790}"/>
    <cellStyle name="60 % - Accent4 2" xfId="17" xr:uid="{1359E1FD-09FC-453A-9CCC-1435C3298E57}"/>
    <cellStyle name="60 % - Accent5 2" xfId="18" xr:uid="{592EA727-07E5-470C-B6F1-E63CE3970969}"/>
    <cellStyle name="60 % - Accent6 2" xfId="19" xr:uid="{9BB23053-B98E-4B18-8AE8-D74E21993A31}"/>
    <cellStyle name="Accent1 2" xfId="20" xr:uid="{3EF6DB55-808D-46F6-B1C0-E2CA148E2452}"/>
    <cellStyle name="Accent2 2" xfId="21" xr:uid="{96991241-D841-4108-AC3B-95A66CF8B84B}"/>
    <cellStyle name="Accent3 2" xfId="22" xr:uid="{6C472311-F8B4-4929-B85B-148E3116A14B}"/>
    <cellStyle name="Accent4 2" xfId="23" xr:uid="{B33905ED-2C1C-44D9-BEA7-DC8CD390DFF9}"/>
    <cellStyle name="Accent5 2" xfId="24" xr:uid="{C8832D98-5EE8-4F2C-AF86-46A00E15C974}"/>
    <cellStyle name="Accent6 2" xfId="25" xr:uid="{7A8E536C-692B-4E19-BC32-D5DD036CDB16}"/>
    <cellStyle name="Avertissement 2" xfId="26" xr:uid="{0B6A240E-BBD4-4F4C-A032-C647492BA617}"/>
    <cellStyle name="Calcul 2" xfId="27" xr:uid="{F8119E1F-6184-4598-95D8-A77FF9CF7EA4}"/>
    <cellStyle name="Cellule liée 2" xfId="28" xr:uid="{A3985030-5682-4C03-8723-4F26B37DFBEB}"/>
    <cellStyle name="Entrée 2" xfId="29" xr:uid="{528A3F3B-593B-4EAF-851C-42FBFBA67833}"/>
    <cellStyle name="Excel Built-in Normal" xfId="30" xr:uid="{3D9E03A3-756F-4A31-A390-93AC6742F576}"/>
    <cellStyle name="Insatisfaisant 2" xfId="31" xr:uid="{2B66BB0B-B6A7-45A0-B43D-196FE83288FE}"/>
    <cellStyle name="Neutre 2" xfId="32" xr:uid="{1749A110-42F0-42B1-AEC1-39B0033A9FD6}"/>
    <cellStyle name="NiveauLigne_1 2" xfId="33" xr:uid="{4A269210-EF44-4DAD-A21C-6B5A8501ADBA}"/>
    <cellStyle name="Normal" xfId="0" builtinId="0"/>
    <cellStyle name="Normal 10" xfId="34" xr:uid="{A35B13A7-7FFB-4CD1-9C45-4E30D329019C}"/>
    <cellStyle name="Normal 11" xfId="1" xr:uid="{475A06F2-74EF-41ED-83E9-9930225DFED1}"/>
    <cellStyle name="Normal 12" xfId="35" xr:uid="{FAFF4AC9-9424-4F66-85FA-9BEBCB0AC46E}"/>
    <cellStyle name="Normal 12 2" xfId="36" xr:uid="{74738243-302D-4226-B482-F812833601BB}"/>
    <cellStyle name="Normal 2" xfId="37" xr:uid="{640D5CFA-DEE2-4BE1-9CE4-CAD25EB19BE9}"/>
    <cellStyle name="Normal 2 2" xfId="38" xr:uid="{21B72E99-E5CE-4F10-990B-6D6C5415797A}"/>
    <cellStyle name="Normal 3" xfId="39" xr:uid="{6A289141-1B9D-41FA-88B1-4ECFB7A2170C}"/>
    <cellStyle name="Normal 4" xfId="40" xr:uid="{7CC023D7-D4D2-4A97-BC50-2ED3AA0472A1}"/>
    <cellStyle name="Normal 5" xfId="41" xr:uid="{B2EFB472-3A84-4E6E-AA5B-528FADF17464}"/>
    <cellStyle name="Normal 6" xfId="42" xr:uid="{9B637039-E48B-4AB5-92A7-CC76B793C1D6}"/>
    <cellStyle name="Normal 7" xfId="43" xr:uid="{1F218221-B3CD-41A6-8E67-D7422D73775A}"/>
    <cellStyle name="Normal 8" xfId="44" xr:uid="{B571B856-4248-43FC-840D-B2B6F2775991}"/>
    <cellStyle name="Normal 9" xfId="45" xr:uid="{772B87B4-3DBD-4635-AE24-46A9B15BCA38}"/>
    <cellStyle name="Satisfaisant 2" xfId="46" xr:uid="{8200E5D7-5839-467F-853A-9004CBC9DCB8}"/>
    <cellStyle name="Sortie 2" xfId="47" xr:uid="{90A83F32-7082-42E3-8A90-CE5451AA0DCB}"/>
    <cellStyle name="Texte explicatif 2" xfId="48" xr:uid="{4DFA4953-74DC-4DCE-A31B-28E5E622B918}"/>
    <cellStyle name="Titre 2" xfId="49" xr:uid="{27828430-2562-43A8-AEFD-D374C0A5AFD9}"/>
    <cellStyle name="Titre 1 2" xfId="50" xr:uid="{BD9C2099-F388-4011-91C4-41B8C005D02E}"/>
    <cellStyle name="Titre 2 2" xfId="51" xr:uid="{0D00832A-4A1A-46D7-8540-BD0F0573418D}"/>
    <cellStyle name="Titre 3 2" xfId="52" xr:uid="{4C16D04B-EA4F-4BE5-AE4F-111C2647D92F}"/>
    <cellStyle name="Titre 4 2" xfId="53" xr:uid="{BC0906FF-148B-4B00-876C-65C567B095E6}"/>
    <cellStyle name="Total 2" xfId="54" xr:uid="{E89A6B3C-DB2F-4885-A864-35817B8634A9}"/>
    <cellStyle name="Vérification 2" xfId="55" xr:uid="{F819BA7C-1C46-4861-8738-B242C43B8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opLeftCell="A16" workbookViewId="0">
      <selection activeCell="I19" sqref="I19"/>
    </sheetView>
  </sheetViews>
  <sheetFormatPr baseColWidth="10" defaultRowHeight="15" customHeight="1"/>
  <cols>
    <col min="1" max="1" width="27.6328125" customWidth="1"/>
    <col min="2" max="2" width="19.453125" bestFit="1" customWidth="1"/>
    <col min="3" max="3" width="9.36328125" bestFit="1" customWidth="1"/>
    <col min="4" max="4" width="6.6328125" bestFit="1" customWidth="1"/>
    <col min="5" max="5" width="8.08984375" customWidth="1"/>
    <col min="6" max="6" width="9.90625" customWidth="1"/>
    <col min="7" max="7" width="17.90625" bestFit="1" customWidth="1"/>
    <col min="8" max="8" width="24.54296875" customWidth="1"/>
  </cols>
  <sheetData>
    <row r="1" spans="1:12" ht="15" customHeight="1">
      <c r="A1" s="79" t="s">
        <v>83</v>
      </c>
      <c r="B1" s="5"/>
      <c r="C1" s="5"/>
      <c r="D1" s="5"/>
      <c r="E1" s="5"/>
      <c r="F1" s="5"/>
    </row>
    <row r="2" spans="1:12" ht="16.5" customHeight="1">
      <c r="A2" s="79"/>
      <c r="B2" s="5"/>
      <c r="C2" s="5"/>
      <c r="D2" s="5"/>
      <c r="E2" s="5"/>
      <c r="F2" s="5"/>
    </row>
    <row r="3" spans="1:12" ht="15" customHeight="1">
      <c r="A3" s="79"/>
      <c r="B3" s="5"/>
      <c r="C3" s="5"/>
      <c r="D3" s="5"/>
      <c r="E3" s="5"/>
      <c r="F3" s="5"/>
      <c r="I3" s="9"/>
    </row>
    <row r="4" spans="1:12" ht="1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78</v>
      </c>
      <c r="H4" s="15" t="s">
        <v>89</v>
      </c>
      <c r="I4" s="15" t="s">
        <v>90</v>
      </c>
      <c r="J4" s="15" t="s">
        <v>91</v>
      </c>
      <c r="K4" s="15" t="s">
        <v>92</v>
      </c>
      <c r="L4" s="15" t="s">
        <v>93</v>
      </c>
    </row>
    <row r="5" spans="1:12" ht="25" customHeight="1">
      <c r="A5" s="6" t="s">
        <v>6</v>
      </c>
      <c r="B5" s="1" t="s">
        <v>7</v>
      </c>
      <c r="C5" s="2" t="s">
        <v>8</v>
      </c>
      <c r="D5" s="2" t="s">
        <v>9</v>
      </c>
      <c r="E5" s="3">
        <v>1</v>
      </c>
      <c r="F5" s="2" t="s">
        <v>138</v>
      </c>
      <c r="G5" s="12" t="s">
        <v>87</v>
      </c>
    </row>
    <row r="6" spans="1:12" ht="25" customHeight="1">
      <c r="A6" s="6" t="s">
        <v>13</v>
      </c>
      <c r="B6" s="1" t="s">
        <v>7</v>
      </c>
      <c r="C6" s="2" t="s">
        <v>14</v>
      </c>
      <c r="D6" s="2" t="s">
        <v>15</v>
      </c>
      <c r="E6" s="3">
        <v>1</v>
      </c>
      <c r="F6" s="2" t="s">
        <v>139</v>
      </c>
      <c r="G6" s="13" t="s">
        <v>80</v>
      </c>
    </row>
    <row r="7" spans="1:12" ht="25" customHeight="1">
      <c r="A7" s="6" t="s">
        <v>16</v>
      </c>
      <c r="B7" s="1" t="s">
        <v>7</v>
      </c>
      <c r="C7" s="2" t="s">
        <v>17</v>
      </c>
      <c r="D7" s="2" t="s">
        <v>18</v>
      </c>
      <c r="E7" s="3">
        <v>1</v>
      </c>
      <c r="F7" s="2" t="s">
        <v>140</v>
      </c>
      <c r="G7" s="13" t="s">
        <v>81</v>
      </c>
    </row>
    <row r="8" spans="1:12" ht="25" customHeight="1">
      <c r="A8" s="6" t="s">
        <v>19</v>
      </c>
      <c r="B8" s="1" t="s">
        <v>7</v>
      </c>
      <c r="C8" s="2" t="s">
        <v>20</v>
      </c>
      <c r="D8" s="2" t="s">
        <v>21</v>
      </c>
      <c r="E8" s="3">
        <v>1</v>
      </c>
      <c r="F8" s="2" t="s">
        <v>141</v>
      </c>
      <c r="G8" s="13" t="s">
        <v>80</v>
      </c>
    </row>
    <row r="9" spans="1:12" ht="25" customHeight="1">
      <c r="A9" s="6" t="s">
        <v>22</v>
      </c>
      <c r="B9" s="1" t="s">
        <v>23</v>
      </c>
      <c r="C9" s="2" t="s">
        <v>24</v>
      </c>
      <c r="D9" s="2" t="s">
        <v>25</v>
      </c>
      <c r="E9" s="3">
        <v>1</v>
      </c>
      <c r="F9" s="2" t="s">
        <v>142</v>
      </c>
      <c r="G9" s="14" t="s">
        <v>82</v>
      </c>
    </row>
    <row r="10" spans="1:12" ht="25" customHeight="1">
      <c r="A10" s="6" t="s">
        <v>84</v>
      </c>
      <c r="B10" s="1" t="s">
        <v>85</v>
      </c>
      <c r="C10" s="1" t="s">
        <v>88</v>
      </c>
      <c r="D10" s="1" t="s">
        <v>86</v>
      </c>
      <c r="E10" s="3">
        <v>1</v>
      </c>
      <c r="F10" s="2" t="s">
        <v>143</v>
      </c>
      <c r="G10" s="14" t="s">
        <v>82</v>
      </c>
    </row>
    <row r="11" spans="1:12" ht="25" customHeight="1">
      <c r="A11" s="6" t="s">
        <v>26</v>
      </c>
      <c r="B11" s="1" t="s">
        <v>7</v>
      </c>
      <c r="C11" s="2" t="s">
        <v>27</v>
      </c>
      <c r="D11" s="2" t="s">
        <v>28</v>
      </c>
      <c r="E11" s="3">
        <v>1</v>
      </c>
      <c r="F11" s="2" t="s">
        <v>144</v>
      </c>
      <c r="G11" s="13" t="s">
        <v>80</v>
      </c>
    </row>
    <row r="12" spans="1:12" ht="25" customHeight="1">
      <c r="A12" s="6" t="s">
        <v>29</v>
      </c>
      <c r="B12" s="1" t="s">
        <v>7</v>
      </c>
      <c r="C12" s="2" t="s">
        <v>30</v>
      </c>
      <c r="D12" s="2" t="s">
        <v>15</v>
      </c>
      <c r="E12" s="3">
        <v>1</v>
      </c>
      <c r="F12" s="2" t="s">
        <v>145</v>
      </c>
      <c r="G12" s="13" t="s">
        <v>80</v>
      </c>
    </row>
    <row r="13" spans="1:12" ht="25" customHeight="1">
      <c r="A13" s="6" t="s">
        <v>31</v>
      </c>
      <c r="B13" s="1" t="s">
        <v>7</v>
      </c>
      <c r="C13" s="2" t="s">
        <v>32</v>
      </c>
      <c r="D13" s="2" t="s">
        <v>33</v>
      </c>
      <c r="E13" s="3">
        <v>1</v>
      </c>
      <c r="F13" s="2" t="s">
        <v>146</v>
      </c>
      <c r="G13" s="13" t="s">
        <v>81</v>
      </c>
    </row>
    <row r="14" spans="1:12" ht="25" customHeight="1">
      <c r="A14" s="6" t="s">
        <v>36</v>
      </c>
      <c r="B14" s="1" t="s">
        <v>7</v>
      </c>
      <c r="C14" s="2" t="s">
        <v>37</v>
      </c>
      <c r="D14" s="2" t="s">
        <v>12</v>
      </c>
      <c r="E14" s="3">
        <v>1</v>
      </c>
      <c r="F14" s="2" t="s">
        <v>10</v>
      </c>
      <c r="G14" s="13" t="s">
        <v>80</v>
      </c>
    </row>
    <row r="15" spans="1:12" ht="25" customHeight="1">
      <c r="A15" s="6" t="s">
        <v>38</v>
      </c>
      <c r="B15" s="1" t="s">
        <v>7</v>
      </c>
      <c r="C15" s="2" t="s">
        <v>39</v>
      </c>
      <c r="D15" s="2" t="s">
        <v>40</v>
      </c>
      <c r="E15" s="3">
        <v>1</v>
      </c>
      <c r="F15" s="2" t="s">
        <v>147</v>
      </c>
      <c r="G15" s="13" t="s">
        <v>81</v>
      </c>
    </row>
    <row r="16" spans="1:12" ht="25" customHeight="1">
      <c r="A16" s="6" t="s">
        <v>137</v>
      </c>
      <c r="B16" s="1" t="s">
        <v>11</v>
      </c>
      <c r="C16" s="2"/>
      <c r="D16" s="2" t="s">
        <v>40</v>
      </c>
      <c r="E16" s="3">
        <v>1</v>
      </c>
      <c r="F16" s="2" t="s">
        <v>148</v>
      </c>
      <c r="G16" s="13" t="s">
        <v>79</v>
      </c>
    </row>
    <row r="17" spans="1:9" ht="25" customHeight="1">
      <c r="A17" s="6" t="s">
        <v>34</v>
      </c>
      <c r="B17" s="1" t="s">
        <v>7</v>
      </c>
      <c r="C17" s="2" t="s">
        <v>35</v>
      </c>
      <c r="D17" s="2" t="s">
        <v>21</v>
      </c>
      <c r="E17" s="3">
        <v>1</v>
      </c>
      <c r="F17" s="2" t="s">
        <v>51</v>
      </c>
      <c r="G17" s="13" t="s">
        <v>81</v>
      </c>
    </row>
    <row r="18" spans="1:9" ht="25" customHeight="1">
      <c r="A18" s="6" t="s">
        <v>41</v>
      </c>
      <c r="B18" s="1" t="s">
        <v>7</v>
      </c>
      <c r="C18" s="2" t="s">
        <v>42</v>
      </c>
      <c r="D18" s="2" t="s">
        <v>28</v>
      </c>
      <c r="E18" s="3">
        <v>1</v>
      </c>
      <c r="F18" s="2" t="s">
        <v>149</v>
      </c>
      <c r="G18" s="13" t="s">
        <v>80</v>
      </c>
      <c r="H18" s="10"/>
      <c r="I18" s="11"/>
    </row>
    <row r="19" spans="1:9" ht="25" customHeight="1">
      <c r="A19" s="6" t="s">
        <v>43</v>
      </c>
      <c r="B19" s="1" t="s">
        <v>44</v>
      </c>
      <c r="C19" s="2" t="s">
        <v>45</v>
      </c>
      <c r="D19" s="2" t="s">
        <v>46</v>
      </c>
      <c r="E19" s="3">
        <v>1</v>
      </c>
      <c r="F19" s="2" t="s">
        <v>150</v>
      </c>
      <c r="G19" s="13" t="s">
        <v>79</v>
      </c>
      <c r="H19" s="8"/>
    </row>
    <row r="20" spans="1:9" ht="25" customHeight="1">
      <c r="A20" s="6" t="s">
        <v>47</v>
      </c>
      <c r="B20" s="1" t="s">
        <v>48</v>
      </c>
      <c r="C20" s="2" t="s">
        <v>49</v>
      </c>
      <c r="D20" s="2" t="s">
        <v>50</v>
      </c>
      <c r="E20" s="3">
        <v>1</v>
      </c>
      <c r="F20" s="2" t="s">
        <v>151</v>
      </c>
      <c r="G20" s="13" t="s">
        <v>80</v>
      </c>
    </row>
    <row r="21" spans="1:9" ht="25" customHeight="1">
      <c r="A21" s="6" t="s">
        <v>52</v>
      </c>
      <c r="B21" s="1" t="s">
        <v>7</v>
      </c>
      <c r="C21" s="2" t="s">
        <v>53</v>
      </c>
      <c r="D21" s="2" t="s">
        <v>12</v>
      </c>
      <c r="E21" s="3">
        <v>1</v>
      </c>
      <c r="F21" s="2" t="s">
        <v>152</v>
      </c>
      <c r="G21" s="13" t="s">
        <v>80</v>
      </c>
    </row>
    <row r="22" spans="1:9" ht="25" customHeight="1">
      <c r="A22" s="6" t="s">
        <v>54</v>
      </c>
      <c r="B22" s="1" t="s">
        <v>7</v>
      </c>
      <c r="C22" s="2" t="s">
        <v>55</v>
      </c>
      <c r="D22" s="2" t="s">
        <v>56</v>
      </c>
      <c r="E22" s="3">
        <v>1</v>
      </c>
      <c r="F22" s="2" t="s">
        <v>163</v>
      </c>
      <c r="G22" s="13" t="s">
        <v>79</v>
      </c>
    </row>
    <row r="23" spans="1:9" ht="25" customHeight="1">
      <c r="A23" s="6" t="s">
        <v>57</v>
      </c>
      <c r="B23" s="1" t="s">
        <v>7</v>
      </c>
      <c r="C23" s="2" t="s">
        <v>58</v>
      </c>
      <c r="D23" s="2" t="s">
        <v>12</v>
      </c>
      <c r="E23" s="3">
        <v>1</v>
      </c>
      <c r="F23" s="2" t="s">
        <v>153</v>
      </c>
      <c r="G23" s="13" t="s">
        <v>80</v>
      </c>
    </row>
    <row r="24" spans="1:9" ht="25" customHeight="1">
      <c r="A24" s="6" t="s">
        <v>59</v>
      </c>
      <c r="B24" s="1" t="s">
        <v>7</v>
      </c>
      <c r="C24" s="2" t="s">
        <v>60</v>
      </c>
      <c r="D24" s="2" t="s">
        <v>25</v>
      </c>
      <c r="E24" s="3">
        <v>1</v>
      </c>
      <c r="F24" s="2" t="s">
        <v>154</v>
      </c>
      <c r="G24" s="14" t="s">
        <v>82</v>
      </c>
    </row>
    <row r="25" spans="1:9" ht="25" customHeight="1">
      <c r="A25" s="6" t="s">
        <v>100</v>
      </c>
      <c r="B25" s="1" t="s">
        <v>7</v>
      </c>
      <c r="C25" s="2"/>
      <c r="D25" s="2" t="s">
        <v>21</v>
      </c>
      <c r="E25" s="3">
        <v>1</v>
      </c>
      <c r="F25" s="2" t="s">
        <v>155</v>
      </c>
      <c r="G25" s="13" t="s">
        <v>80</v>
      </c>
    </row>
    <row r="26" spans="1:9" ht="25" customHeight="1">
      <c r="A26" s="6" t="s">
        <v>61</v>
      </c>
      <c r="B26" s="1" t="s">
        <v>7</v>
      </c>
      <c r="C26" s="2" t="s">
        <v>62</v>
      </c>
      <c r="D26" s="2" t="s">
        <v>21</v>
      </c>
      <c r="E26" s="3">
        <v>1</v>
      </c>
      <c r="F26" s="2" t="s">
        <v>156</v>
      </c>
      <c r="G26" s="13" t="s">
        <v>80</v>
      </c>
      <c r="H26" s="8"/>
    </row>
    <row r="27" spans="1:9" ht="25" customHeight="1">
      <c r="A27" s="6" t="s">
        <v>63</v>
      </c>
      <c r="B27" s="1" t="s">
        <v>7</v>
      </c>
      <c r="C27" s="2" t="s">
        <v>64</v>
      </c>
      <c r="D27" s="2" t="s">
        <v>25</v>
      </c>
      <c r="E27" s="3">
        <v>1</v>
      </c>
      <c r="F27" s="2" t="s">
        <v>68</v>
      </c>
      <c r="G27" s="13" t="s">
        <v>79</v>
      </c>
    </row>
    <row r="28" spans="1:9" ht="25" customHeight="1">
      <c r="A28" s="6" t="s">
        <v>65</v>
      </c>
      <c r="B28" s="1" t="s">
        <v>66</v>
      </c>
      <c r="C28" s="2" t="s">
        <v>67</v>
      </c>
      <c r="D28" s="2" t="s">
        <v>50</v>
      </c>
      <c r="E28" s="3">
        <v>1</v>
      </c>
      <c r="F28" s="2" t="s">
        <v>157</v>
      </c>
      <c r="G28" s="13" t="s">
        <v>80</v>
      </c>
    </row>
    <row r="29" spans="1:9" ht="25" customHeight="1">
      <c r="A29" s="6" t="s">
        <v>69</v>
      </c>
      <c r="B29" s="1" t="s">
        <v>7</v>
      </c>
      <c r="C29" s="2" t="s">
        <v>70</v>
      </c>
      <c r="D29" s="2" t="s">
        <v>25</v>
      </c>
      <c r="E29" s="3">
        <v>1</v>
      </c>
      <c r="F29" s="2" t="s">
        <v>158</v>
      </c>
      <c r="G29" s="13" t="s">
        <v>79</v>
      </c>
    </row>
    <row r="30" spans="1:9" ht="25" customHeight="1">
      <c r="A30" s="6" t="s">
        <v>71</v>
      </c>
      <c r="B30" s="1" t="s">
        <v>7</v>
      </c>
      <c r="C30" s="2" t="s">
        <v>72</v>
      </c>
      <c r="D30" s="2" t="s">
        <v>15</v>
      </c>
      <c r="E30" s="3">
        <v>1</v>
      </c>
      <c r="F30" s="2" t="s">
        <v>159</v>
      </c>
      <c r="G30" s="13" t="s">
        <v>80</v>
      </c>
    </row>
    <row r="31" spans="1:9" ht="25" customHeight="1">
      <c r="A31" s="6" t="s">
        <v>73</v>
      </c>
      <c r="B31" s="1" t="s">
        <v>11</v>
      </c>
      <c r="C31" s="2" t="s">
        <v>74</v>
      </c>
      <c r="D31" s="2" t="s">
        <v>75</v>
      </c>
      <c r="E31" s="3">
        <v>1</v>
      </c>
      <c r="F31" s="2" t="s">
        <v>160</v>
      </c>
      <c r="G31" s="13" t="s">
        <v>81</v>
      </c>
    </row>
    <row r="32" spans="1:9" ht="24" customHeight="1">
      <c r="A32" s="6" t="s">
        <v>133</v>
      </c>
      <c r="B32" s="1" t="s">
        <v>134</v>
      </c>
      <c r="C32" s="2"/>
      <c r="D32" s="2" t="s">
        <v>46</v>
      </c>
      <c r="E32" s="3">
        <v>1</v>
      </c>
      <c r="F32" s="2" t="s">
        <v>161</v>
      </c>
      <c r="G32" s="13" t="s">
        <v>81</v>
      </c>
    </row>
    <row r="33" spans="1:7" ht="26" customHeight="1">
      <c r="A33" s="6" t="s">
        <v>76</v>
      </c>
      <c r="B33" s="1" t="s">
        <v>7</v>
      </c>
      <c r="C33" s="2" t="s">
        <v>77</v>
      </c>
      <c r="D33" s="2" t="s">
        <v>15</v>
      </c>
      <c r="E33" s="3">
        <v>1</v>
      </c>
      <c r="F33" s="2" t="s">
        <v>162</v>
      </c>
      <c r="G33" s="13" t="s">
        <v>79</v>
      </c>
    </row>
  </sheetData>
  <autoFilter ref="B4:G30" xr:uid="{00000000-0001-0000-0000-000000000000}"/>
  <sortState xmlns:xlrd2="http://schemas.microsoft.com/office/spreadsheetml/2017/richdata2" ref="A5:G33">
    <sortCondition ref="A5:A33"/>
  </sortState>
  <mergeCells count="1">
    <mergeCell ref="A1:A3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F408-38AB-41DA-AD5A-D3BD52975528}">
  <dimension ref="A1:J77"/>
  <sheetViews>
    <sheetView tabSelected="1" zoomScale="130" zoomScaleNormal="130" workbookViewId="0">
      <selection activeCell="B7" sqref="B7"/>
    </sheetView>
  </sheetViews>
  <sheetFormatPr baseColWidth="10" defaultRowHeight="12.5"/>
  <cols>
    <col min="2" max="2" width="40.7265625" customWidth="1"/>
    <col min="6" max="6" width="10.90625" style="75"/>
  </cols>
  <sheetData>
    <row r="1" spans="1:10" ht="18">
      <c r="A1" s="80" t="s">
        <v>94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5">
      <c r="A2" s="25" t="s">
        <v>128</v>
      </c>
      <c r="B2" s="26"/>
      <c r="C2" s="26"/>
      <c r="D2" s="27"/>
      <c r="E2" s="26"/>
      <c r="F2" s="27"/>
      <c r="G2" s="26"/>
      <c r="H2" s="26"/>
      <c r="I2" s="26"/>
      <c r="J2" s="26"/>
    </row>
    <row r="3" spans="1:10">
      <c r="A3" s="17" t="s">
        <v>95</v>
      </c>
      <c r="B3" s="17" t="s">
        <v>0</v>
      </c>
      <c r="C3" s="17" t="s">
        <v>1</v>
      </c>
      <c r="D3" s="23" t="s">
        <v>2</v>
      </c>
      <c r="E3" s="16" t="s">
        <v>96</v>
      </c>
      <c r="F3" s="23" t="s">
        <v>89</v>
      </c>
      <c r="G3" s="17" t="s">
        <v>90</v>
      </c>
      <c r="H3" s="17" t="s">
        <v>91</v>
      </c>
      <c r="I3" s="23">
        <v>10</v>
      </c>
      <c r="J3" s="23">
        <v>9</v>
      </c>
    </row>
    <row r="4" spans="1:10">
      <c r="A4" s="28">
        <v>1</v>
      </c>
      <c r="B4" s="29" t="s">
        <v>6</v>
      </c>
      <c r="C4" s="29" t="s">
        <v>7</v>
      </c>
      <c r="D4" s="61" t="s">
        <v>8</v>
      </c>
      <c r="E4" s="29" t="s">
        <v>97</v>
      </c>
      <c r="F4" s="61">
        <v>178</v>
      </c>
      <c r="G4" s="61">
        <v>165</v>
      </c>
      <c r="H4" s="77">
        <f>F4+G4</f>
        <v>343</v>
      </c>
      <c r="I4" s="73">
        <v>3</v>
      </c>
      <c r="J4" s="73">
        <v>9</v>
      </c>
    </row>
    <row r="5" spans="1:10" ht="15.5">
      <c r="A5" s="25" t="s">
        <v>129</v>
      </c>
      <c r="B5" s="26"/>
      <c r="C5" s="26"/>
      <c r="D5" s="27"/>
      <c r="E5" s="26"/>
      <c r="F5" s="27"/>
      <c r="G5" s="26"/>
      <c r="H5" s="26"/>
      <c r="I5" s="26"/>
      <c r="J5" s="26"/>
    </row>
    <row r="6" spans="1:10">
      <c r="A6" s="17" t="s">
        <v>95</v>
      </c>
      <c r="B6" s="17" t="s">
        <v>0</v>
      </c>
      <c r="C6" s="17" t="s">
        <v>1</v>
      </c>
      <c r="D6" s="23" t="s">
        <v>2</v>
      </c>
      <c r="E6" s="16" t="s">
        <v>96</v>
      </c>
      <c r="F6" s="23" t="s">
        <v>89</v>
      </c>
      <c r="G6" s="17" t="s">
        <v>90</v>
      </c>
      <c r="H6" s="17" t="s">
        <v>91</v>
      </c>
      <c r="I6" s="23">
        <v>10</v>
      </c>
      <c r="J6" s="23">
        <v>9</v>
      </c>
    </row>
    <row r="7" spans="1:10">
      <c r="A7" s="28">
        <v>1</v>
      </c>
      <c r="B7" s="66" t="s">
        <v>130</v>
      </c>
      <c r="C7" s="66" t="s">
        <v>131</v>
      </c>
      <c r="D7" s="66"/>
      <c r="E7" s="62" t="s">
        <v>50</v>
      </c>
      <c r="F7" s="61">
        <v>199</v>
      </c>
      <c r="G7" s="61">
        <v>197</v>
      </c>
      <c r="H7" s="77">
        <f>F7+G7</f>
        <v>396</v>
      </c>
      <c r="I7" s="73">
        <v>7</v>
      </c>
      <c r="J7" s="73">
        <v>13</v>
      </c>
    </row>
    <row r="8" spans="1:10">
      <c r="A8" s="28">
        <v>2</v>
      </c>
      <c r="B8" s="63" t="s">
        <v>47</v>
      </c>
      <c r="C8" s="63" t="s">
        <v>48</v>
      </c>
      <c r="D8" s="64" t="s">
        <v>49</v>
      </c>
      <c r="E8" s="62" t="s">
        <v>50</v>
      </c>
      <c r="F8" s="61">
        <v>165</v>
      </c>
      <c r="G8" s="61">
        <v>173</v>
      </c>
      <c r="H8" s="77">
        <f>F8+G8</f>
        <v>338</v>
      </c>
      <c r="I8" s="73">
        <v>4</v>
      </c>
      <c r="J8" s="73">
        <v>8</v>
      </c>
    </row>
    <row r="9" spans="1:10">
      <c r="A9" s="32"/>
    </row>
    <row r="10" spans="1:10" ht="15.5">
      <c r="A10" s="25" t="s">
        <v>98</v>
      </c>
      <c r="B10" s="26"/>
      <c r="C10" s="26"/>
      <c r="D10" s="27"/>
      <c r="E10" s="26"/>
      <c r="F10" s="27"/>
      <c r="G10" s="26"/>
      <c r="H10" s="26"/>
      <c r="I10" s="26"/>
      <c r="J10" s="26"/>
    </row>
    <row r="11" spans="1:10">
      <c r="A11" s="17" t="s">
        <v>95</v>
      </c>
      <c r="B11" s="17" t="s">
        <v>0</v>
      </c>
      <c r="C11" s="17" t="s">
        <v>1</v>
      </c>
      <c r="D11" s="23" t="s">
        <v>2</v>
      </c>
      <c r="E11" s="16" t="s">
        <v>96</v>
      </c>
      <c r="F11" s="23" t="s">
        <v>89</v>
      </c>
      <c r="G11" s="17" t="s">
        <v>90</v>
      </c>
      <c r="H11" s="17" t="s">
        <v>91</v>
      </c>
      <c r="I11" s="23">
        <v>10</v>
      </c>
      <c r="J11" s="23">
        <v>9</v>
      </c>
    </row>
    <row r="12" spans="1:10">
      <c r="A12" s="35">
        <v>1</v>
      </c>
      <c r="B12" s="24" t="s">
        <v>26</v>
      </c>
      <c r="C12" s="24" t="s">
        <v>7</v>
      </c>
      <c r="D12" s="33" t="s">
        <v>27</v>
      </c>
      <c r="E12" s="33" t="s">
        <v>99</v>
      </c>
      <c r="F12" s="33">
        <v>196</v>
      </c>
      <c r="G12" s="33">
        <v>197</v>
      </c>
      <c r="H12" s="77">
        <f t="shared" ref="H12" si="0">F12+G12</f>
        <v>393</v>
      </c>
      <c r="I12" s="33">
        <v>6</v>
      </c>
      <c r="J12" s="33">
        <v>16</v>
      </c>
    </row>
    <row r="13" spans="1:10">
      <c r="A13" s="35">
        <v>2</v>
      </c>
      <c r="B13" s="56" t="s">
        <v>126</v>
      </c>
      <c r="C13" s="58" t="s">
        <v>125</v>
      </c>
      <c r="D13" s="59" t="s">
        <v>62</v>
      </c>
      <c r="E13" s="65" t="s">
        <v>101</v>
      </c>
      <c r="F13" s="38">
        <v>173</v>
      </c>
      <c r="G13" s="38">
        <v>196</v>
      </c>
      <c r="H13" s="77">
        <f>F13+G13</f>
        <v>369</v>
      </c>
      <c r="I13" s="33">
        <v>5</v>
      </c>
      <c r="J13" s="33">
        <v>12</v>
      </c>
    </row>
    <row r="14" spans="1:10">
      <c r="A14" s="35">
        <v>3</v>
      </c>
      <c r="B14" s="56" t="s">
        <v>100</v>
      </c>
      <c r="C14" s="56" t="s">
        <v>7</v>
      </c>
      <c r="D14" s="56"/>
      <c r="E14" s="59" t="s">
        <v>21</v>
      </c>
      <c r="F14" s="38">
        <v>173</v>
      </c>
      <c r="G14" s="38">
        <v>166</v>
      </c>
      <c r="H14" s="77">
        <f>F14+G14</f>
        <v>339</v>
      </c>
      <c r="I14" s="33">
        <v>2</v>
      </c>
      <c r="J14" s="33">
        <v>10</v>
      </c>
    </row>
    <row r="15" spans="1:10">
      <c r="A15" s="28">
        <v>4</v>
      </c>
      <c r="B15" s="56" t="s">
        <v>41</v>
      </c>
      <c r="C15" s="56" t="s">
        <v>7</v>
      </c>
      <c r="D15" s="59" t="s">
        <v>42</v>
      </c>
      <c r="E15" s="65" t="s">
        <v>28</v>
      </c>
      <c r="F15" s="61">
        <v>166</v>
      </c>
      <c r="G15" s="61">
        <v>119</v>
      </c>
      <c r="H15" s="77">
        <f>F15+G15</f>
        <v>285</v>
      </c>
      <c r="I15" s="73">
        <v>3</v>
      </c>
      <c r="J15" s="73">
        <v>7</v>
      </c>
    </row>
    <row r="16" spans="1:10">
      <c r="A16" s="28">
        <v>5</v>
      </c>
      <c r="B16" s="37" t="s">
        <v>19</v>
      </c>
      <c r="C16" s="24" t="s">
        <v>7</v>
      </c>
      <c r="D16" s="38" t="s">
        <v>20</v>
      </c>
      <c r="E16" s="38" t="s">
        <v>101</v>
      </c>
      <c r="F16" s="38">
        <v>144</v>
      </c>
      <c r="G16" s="38">
        <v>112</v>
      </c>
      <c r="H16" s="77">
        <f>F16+G16</f>
        <v>256</v>
      </c>
      <c r="I16" s="33">
        <v>1</v>
      </c>
      <c r="J16" s="33">
        <v>0</v>
      </c>
    </row>
    <row r="18" spans="1:10" ht="15.5">
      <c r="A18" s="25" t="s">
        <v>102</v>
      </c>
      <c r="B18" s="26"/>
      <c r="C18" s="26"/>
      <c r="D18" s="27"/>
      <c r="E18" s="26"/>
      <c r="F18" s="27"/>
      <c r="G18" s="26"/>
      <c r="H18" s="26"/>
      <c r="I18" s="26"/>
      <c r="J18" s="26"/>
    </row>
    <row r="19" spans="1:10">
      <c r="A19" s="17" t="s">
        <v>95</v>
      </c>
      <c r="B19" s="17" t="s">
        <v>0</v>
      </c>
      <c r="C19" s="17" t="s">
        <v>1</v>
      </c>
      <c r="D19" s="23" t="s">
        <v>2</v>
      </c>
      <c r="E19" s="16" t="s">
        <v>96</v>
      </c>
      <c r="F19" s="23" t="s">
        <v>89</v>
      </c>
      <c r="G19" s="17" t="s">
        <v>90</v>
      </c>
      <c r="H19" s="17" t="s">
        <v>91</v>
      </c>
      <c r="I19" s="23">
        <v>10</v>
      </c>
      <c r="J19" s="23">
        <v>9</v>
      </c>
    </row>
    <row r="20" spans="1:10">
      <c r="A20" s="35">
        <v>1</v>
      </c>
      <c r="B20" s="37" t="s">
        <v>13</v>
      </c>
      <c r="C20" s="24" t="s">
        <v>7</v>
      </c>
      <c r="D20" s="38" t="s">
        <v>14</v>
      </c>
      <c r="E20" s="34" t="s">
        <v>99</v>
      </c>
      <c r="F20" s="38">
        <v>189</v>
      </c>
      <c r="G20" s="38">
        <v>176</v>
      </c>
      <c r="H20" s="77">
        <f>F20+G20</f>
        <v>365</v>
      </c>
      <c r="I20" s="33">
        <v>6</v>
      </c>
      <c r="J20" s="33">
        <v>10</v>
      </c>
    </row>
    <row r="21" spans="1:10">
      <c r="A21" s="35">
        <v>2</v>
      </c>
      <c r="B21" s="37" t="s">
        <v>71</v>
      </c>
      <c r="C21" s="37" t="s">
        <v>7</v>
      </c>
      <c r="D21" s="38" t="s">
        <v>72</v>
      </c>
      <c r="E21" s="34" t="s">
        <v>99</v>
      </c>
      <c r="F21" s="38">
        <v>190</v>
      </c>
      <c r="G21" s="38">
        <v>172</v>
      </c>
      <c r="H21" s="77">
        <f>F21+G21</f>
        <v>362</v>
      </c>
      <c r="I21" s="33">
        <v>6</v>
      </c>
      <c r="J21" s="33">
        <v>7</v>
      </c>
    </row>
    <row r="22" spans="1:10">
      <c r="A22" s="35">
        <v>3</v>
      </c>
      <c r="B22" s="56" t="s">
        <v>36</v>
      </c>
      <c r="C22" s="56" t="s">
        <v>7</v>
      </c>
      <c r="D22" s="59" t="s">
        <v>37</v>
      </c>
      <c r="E22" s="67" t="s">
        <v>12</v>
      </c>
      <c r="F22" s="23">
        <v>164</v>
      </c>
      <c r="G22" s="23">
        <v>173</v>
      </c>
      <c r="H22" s="77">
        <f>F22+G22</f>
        <v>337</v>
      </c>
      <c r="I22" s="23">
        <v>4</v>
      </c>
      <c r="J22" s="23">
        <v>10</v>
      </c>
    </row>
    <row r="23" spans="1:10">
      <c r="A23" s="28">
        <v>4</v>
      </c>
      <c r="B23" s="56" t="s">
        <v>57</v>
      </c>
      <c r="C23" s="58" t="s">
        <v>7</v>
      </c>
      <c r="D23" s="59"/>
      <c r="E23" s="65"/>
      <c r="F23" s="75">
        <v>162</v>
      </c>
      <c r="G23" s="75">
        <v>167</v>
      </c>
      <c r="H23" s="77">
        <f t="shared" ref="H23" si="1">F23+G23</f>
        <v>329</v>
      </c>
      <c r="I23" s="75">
        <v>3</v>
      </c>
      <c r="J23" s="75">
        <v>7</v>
      </c>
    </row>
    <row r="24" spans="1:10">
      <c r="A24" s="28">
        <v>5</v>
      </c>
      <c r="B24" s="56" t="s">
        <v>124</v>
      </c>
      <c r="C24" s="58" t="s">
        <v>125</v>
      </c>
      <c r="D24" s="57" t="s">
        <v>53</v>
      </c>
      <c r="E24" s="67" t="s">
        <v>101</v>
      </c>
      <c r="F24" s="75">
        <v>165</v>
      </c>
      <c r="G24" s="75">
        <v>159</v>
      </c>
      <c r="H24" s="77">
        <f>F24+G24</f>
        <v>324</v>
      </c>
      <c r="I24" s="75">
        <v>1</v>
      </c>
      <c r="J24" s="75">
        <v>14</v>
      </c>
    </row>
    <row r="25" spans="1:10">
      <c r="A25" s="28">
        <v>6</v>
      </c>
      <c r="B25" s="56" t="s">
        <v>127</v>
      </c>
      <c r="C25" s="58" t="s">
        <v>125</v>
      </c>
      <c r="D25" s="59" t="s">
        <v>30</v>
      </c>
      <c r="E25" s="67" t="s">
        <v>99</v>
      </c>
      <c r="F25" s="75">
        <v>125</v>
      </c>
      <c r="G25" s="75">
        <v>161</v>
      </c>
      <c r="H25" s="77">
        <f>F25+G25</f>
        <v>286</v>
      </c>
      <c r="I25" s="75">
        <v>5</v>
      </c>
      <c r="J25" s="75">
        <v>3</v>
      </c>
    </row>
    <row r="27" spans="1:10" ht="15.5">
      <c r="A27" s="25" t="s">
        <v>103</v>
      </c>
      <c r="B27" s="39"/>
      <c r="C27" s="39"/>
      <c r="D27" s="40"/>
      <c r="E27" s="41"/>
      <c r="F27" s="40"/>
      <c r="G27" s="39"/>
      <c r="H27" s="43"/>
      <c r="I27" s="42"/>
      <c r="J27" s="42"/>
    </row>
    <row r="28" spans="1:10">
      <c r="A28" s="17" t="s">
        <v>95</v>
      </c>
      <c r="B28" s="17" t="s">
        <v>0</v>
      </c>
      <c r="C28" s="17" t="s">
        <v>1</v>
      </c>
      <c r="D28" s="23" t="s">
        <v>2</v>
      </c>
      <c r="E28" s="16" t="s">
        <v>96</v>
      </c>
      <c r="F28" s="23" t="s">
        <v>89</v>
      </c>
      <c r="G28" s="17" t="s">
        <v>90</v>
      </c>
      <c r="H28" s="17" t="s">
        <v>91</v>
      </c>
      <c r="I28" s="23">
        <v>10</v>
      </c>
      <c r="J28" s="23">
        <v>9</v>
      </c>
    </row>
    <row r="29" spans="1:10">
      <c r="A29" s="35">
        <v>1</v>
      </c>
      <c r="B29" s="37" t="s">
        <v>104</v>
      </c>
      <c r="C29" s="37" t="s">
        <v>7</v>
      </c>
      <c r="D29" s="38" t="s">
        <v>17</v>
      </c>
      <c r="E29" s="29" t="s">
        <v>105</v>
      </c>
      <c r="F29" s="38">
        <v>178</v>
      </c>
      <c r="G29" s="38">
        <v>188</v>
      </c>
      <c r="H29" s="77">
        <f t="shared" ref="H29:H30" si="2">F29+G29</f>
        <v>366</v>
      </c>
      <c r="I29" s="33">
        <v>4</v>
      </c>
      <c r="J29" s="33">
        <v>14</v>
      </c>
    </row>
    <row r="30" spans="1:10">
      <c r="A30" s="35">
        <v>2</v>
      </c>
      <c r="B30" s="37" t="s">
        <v>34</v>
      </c>
      <c r="C30" s="24" t="s">
        <v>7</v>
      </c>
      <c r="D30" s="38" t="s">
        <v>35</v>
      </c>
      <c r="E30" s="37" t="s">
        <v>101</v>
      </c>
      <c r="F30" s="38">
        <v>137</v>
      </c>
      <c r="G30" s="38">
        <v>129</v>
      </c>
      <c r="H30" s="77">
        <f t="shared" si="2"/>
        <v>266</v>
      </c>
      <c r="I30" s="33">
        <v>1</v>
      </c>
      <c r="J30" s="33">
        <v>4</v>
      </c>
    </row>
    <row r="31" spans="1:10" ht="13">
      <c r="A31" s="35"/>
      <c r="B31" s="37"/>
      <c r="C31" s="37"/>
      <c r="D31" s="38"/>
      <c r="E31" s="44"/>
      <c r="F31" s="38"/>
      <c r="G31" s="37"/>
      <c r="H31" s="36"/>
      <c r="I31" s="24"/>
      <c r="J31" s="24"/>
    </row>
    <row r="32" spans="1:10" ht="15.5">
      <c r="A32" s="25" t="s">
        <v>132</v>
      </c>
      <c r="B32" s="39"/>
      <c r="C32" s="39"/>
      <c r="D32" s="40"/>
      <c r="E32" s="41"/>
      <c r="F32" s="40"/>
      <c r="G32" s="39"/>
      <c r="H32" s="43"/>
      <c r="I32" s="42"/>
      <c r="J32" s="42"/>
    </row>
    <row r="33" spans="1:10">
      <c r="A33" s="17" t="s">
        <v>95</v>
      </c>
      <c r="B33" s="17" t="s">
        <v>0</v>
      </c>
      <c r="C33" s="17" t="s">
        <v>1</v>
      </c>
      <c r="D33" s="23" t="s">
        <v>2</v>
      </c>
      <c r="E33" s="16" t="s">
        <v>96</v>
      </c>
      <c r="F33" s="23" t="s">
        <v>89</v>
      </c>
      <c r="G33" s="17" t="s">
        <v>90</v>
      </c>
      <c r="H33" s="17" t="s">
        <v>91</v>
      </c>
      <c r="I33" s="23">
        <v>10</v>
      </c>
      <c r="J33" s="23">
        <v>9</v>
      </c>
    </row>
    <row r="34" spans="1:10">
      <c r="A34" s="23">
        <v>1</v>
      </c>
      <c r="B34" s="24" t="s">
        <v>76</v>
      </c>
      <c r="C34" s="24" t="s">
        <v>7</v>
      </c>
      <c r="D34" s="33" t="s">
        <v>77</v>
      </c>
      <c r="E34" s="24" t="s">
        <v>99</v>
      </c>
      <c r="F34" s="33">
        <v>184</v>
      </c>
      <c r="G34" s="33">
        <v>173</v>
      </c>
      <c r="H34" s="77">
        <f>F34+G34</f>
        <v>357</v>
      </c>
      <c r="I34" s="33">
        <v>4</v>
      </c>
      <c r="J34" s="33">
        <v>8</v>
      </c>
    </row>
    <row r="35" spans="1:10">
      <c r="A35" s="23"/>
      <c r="B35" s="24"/>
      <c r="C35" s="24"/>
      <c r="D35" s="33"/>
      <c r="E35" s="30"/>
      <c r="F35" s="33"/>
      <c r="G35" s="24"/>
      <c r="H35" s="36"/>
      <c r="I35" s="24"/>
      <c r="J35" s="24"/>
    </row>
    <row r="36" spans="1:10" ht="15.5">
      <c r="A36" s="25" t="s">
        <v>136</v>
      </c>
      <c r="B36" s="39"/>
      <c r="C36" s="39"/>
      <c r="D36" s="40"/>
      <c r="E36" s="41"/>
      <c r="F36" s="40"/>
      <c r="G36" s="39"/>
      <c r="H36" s="43"/>
      <c r="I36" s="42"/>
      <c r="J36" s="42"/>
    </row>
    <row r="37" spans="1:10">
      <c r="A37" s="17" t="s">
        <v>95</v>
      </c>
      <c r="B37" s="17" t="s">
        <v>0</v>
      </c>
      <c r="C37" s="17" t="s">
        <v>1</v>
      </c>
      <c r="D37" s="23" t="s">
        <v>2</v>
      </c>
      <c r="E37" s="16" t="s">
        <v>96</v>
      </c>
      <c r="F37" s="23" t="s">
        <v>89</v>
      </c>
      <c r="G37" s="17" t="s">
        <v>90</v>
      </c>
      <c r="H37" s="17" t="s">
        <v>91</v>
      </c>
      <c r="I37" s="23">
        <v>10</v>
      </c>
      <c r="J37" s="23">
        <v>9</v>
      </c>
    </row>
    <row r="38" spans="1:10">
      <c r="A38" s="23">
        <v>1</v>
      </c>
      <c r="B38" s="68" t="s">
        <v>133</v>
      </c>
      <c r="C38" s="68" t="s">
        <v>134</v>
      </c>
      <c r="D38" s="69"/>
      <c r="E38" s="70" t="s">
        <v>46</v>
      </c>
      <c r="F38" s="74">
        <v>205</v>
      </c>
      <c r="G38" s="68">
        <v>205</v>
      </c>
      <c r="H38" s="31">
        <f>F38+G38</f>
        <v>410</v>
      </c>
      <c r="I38" s="68">
        <v>11</v>
      </c>
      <c r="J38" s="24">
        <v>19</v>
      </c>
    </row>
    <row r="39" spans="1:10">
      <c r="A39" s="35"/>
      <c r="B39" s="71"/>
      <c r="C39" s="71"/>
      <c r="D39" s="71"/>
      <c r="E39" s="71"/>
      <c r="F39" s="76"/>
      <c r="G39" s="71"/>
      <c r="H39" s="72"/>
      <c r="I39" s="71"/>
      <c r="J39" s="22"/>
    </row>
    <row r="40" spans="1:10" ht="15.5">
      <c r="A40" s="25" t="s">
        <v>135</v>
      </c>
      <c r="B40" s="39"/>
      <c r="C40" s="39"/>
      <c r="D40" s="40"/>
      <c r="E40" s="41"/>
      <c r="F40" s="40"/>
      <c r="G40" s="39"/>
      <c r="H40" s="43"/>
      <c r="I40" s="42"/>
      <c r="J40" s="42"/>
    </row>
    <row r="41" spans="1:10">
      <c r="A41" s="17" t="s">
        <v>95</v>
      </c>
      <c r="B41" s="17" t="s">
        <v>0</v>
      </c>
      <c r="C41" s="17" t="s">
        <v>1</v>
      </c>
      <c r="D41" s="23" t="s">
        <v>2</v>
      </c>
      <c r="E41" s="16" t="s">
        <v>96</v>
      </c>
      <c r="F41" s="23" t="s">
        <v>89</v>
      </c>
      <c r="G41" s="17" t="s">
        <v>90</v>
      </c>
      <c r="H41" s="17" t="s">
        <v>91</v>
      </c>
      <c r="I41" s="23">
        <v>10</v>
      </c>
      <c r="J41" s="23">
        <v>9</v>
      </c>
    </row>
    <row r="42" spans="1:10">
      <c r="A42" s="23">
        <v>1</v>
      </c>
      <c r="B42" s="24" t="s">
        <v>106</v>
      </c>
      <c r="C42" s="24" t="s">
        <v>85</v>
      </c>
      <c r="D42" s="33" t="s">
        <v>88</v>
      </c>
      <c r="E42" s="24" t="s">
        <v>107</v>
      </c>
      <c r="F42" s="33">
        <v>208</v>
      </c>
      <c r="G42" s="24">
        <v>204</v>
      </c>
      <c r="H42" s="31">
        <f t="shared" ref="H42:H43" si="3">F42+G42</f>
        <v>412</v>
      </c>
      <c r="I42" s="24">
        <v>9</v>
      </c>
      <c r="J42" s="24">
        <v>9</v>
      </c>
    </row>
    <row r="43" spans="1:10">
      <c r="A43" s="23"/>
      <c r="B43" s="60" t="s">
        <v>43</v>
      </c>
      <c r="C43" s="60" t="s">
        <v>44</v>
      </c>
      <c r="D43" s="60" t="s">
        <v>45</v>
      </c>
      <c r="E43" s="60" t="s">
        <v>46</v>
      </c>
      <c r="F43" s="33">
        <v>181</v>
      </c>
      <c r="G43" s="24">
        <v>185</v>
      </c>
      <c r="H43" s="31">
        <f t="shared" si="3"/>
        <v>366</v>
      </c>
      <c r="I43" s="24">
        <v>5</v>
      </c>
      <c r="J43" s="24">
        <v>11</v>
      </c>
    </row>
    <row r="44" spans="1:10">
      <c r="A44" s="23"/>
      <c r="B44" s="24"/>
      <c r="C44" s="24"/>
      <c r="D44" s="33"/>
      <c r="E44" s="30"/>
      <c r="F44" s="33"/>
      <c r="G44" s="24"/>
      <c r="H44" s="36"/>
      <c r="I44" s="24"/>
      <c r="J44" s="24"/>
    </row>
    <row r="45" spans="1:10" ht="15.5">
      <c r="A45" s="25" t="s">
        <v>108</v>
      </c>
      <c r="B45" s="39"/>
      <c r="C45" s="39"/>
      <c r="D45" s="40"/>
      <c r="E45" s="41"/>
      <c r="F45" s="40"/>
      <c r="G45" s="39"/>
      <c r="H45" s="43"/>
      <c r="I45" s="42"/>
      <c r="J45" s="42"/>
    </row>
    <row r="46" spans="1:10">
      <c r="A46" s="17" t="s">
        <v>95</v>
      </c>
      <c r="B46" s="17" t="s">
        <v>0</v>
      </c>
      <c r="C46" s="17" t="s">
        <v>1</v>
      </c>
      <c r="D46" s="23" t="s">
        <v>2</v>
      </c>
      <c r="E46" s="16" t="s">
        <v>96</v>
      </c>
      <c r="F46" s="23" t="s">
        <v>89</v>
      </c>
      <c r="G46" s="17" t="s">
        <v>90</v>
      </c>
      <c r="H46" s="17" t="s">
        <v>91</v>
      </c>
      <c r="I46" s="23">
        <v>10</v>
      </c>
      <c r="J46" s="23">
        <v>9</v>
      </c>
    </row>
    <row r="47" spans="1:10">
      <c r="A47" s="35">
        <v>1</v>
      </c>
      <c r="B47" s="24" t="s">
        <v>31</v>
      </c>
      <c r="C47" s="24" t="s">
        <v>7</v>
      </c>
      <c r="D47" s="33" t="s">
        <v>32</v>
      </c>
      <c r="E47" s="24" t="s">
        <v>110</v>
      </c>
      <c r="F47" s="73">
        <v>179</v>
      </c>
      <c r="G47" s="30">
        <v>184</v>
      </c>
      <c r="H47" s="31">
        <f>F47+G47</f>
        <v>363</v>
      </c>
      <c r="I47" s="21">
        <v>6</v>
      </c>
      <c r="J47" s="21">
        <v>9</v>
      </c>
    </row>
    <row r="48" spans="1:10">
      <c r="A48" s="35"/>
      <c r="B48" s="32"/>
      <c r="C48" s="32"/>
      <c r="D48" s="45"/>
      <c r="E48" s="29"/>
      <c r="F48" s="35"/>
      <c r="G48" s="46"/>
      <c r="H48" s="36"/>
      <c r="I48" s="46"/>
      <c r="J48" s="47"/>
    </row>
    <row r="49" spans="1:10" ht="15.5">
      <c r="A49" s="25" t="s">
        <v>111</v>
      </c>
      <c r="B49" s="39"/>
      <c r="C49" s="39"/>
      <c r="D49" s="40"/>
      <c r="E49" s="41"/>
      <c r="F49" s="40"/>
      <c r="G49" s="39"/>
      <c r="H49" s="43"/>
      <c r="I49" s="42"/>
      <c r="J49" s="42"/>
    </row>
    <row r="50" spans="1:10">
      <c r="A50" s="17" t="s">
        <v>95</v>
      </c>
      <c r="B50" s="17" t="s">
        <v>0</v>
      </c>
      <c r="C50" s="17" t="s">
        <v>1</v>
      </c>
      <c r="D50" s="23" t="s">
        <v>2</v>
      </c>
      <c r="E50" s="16" t="s">
        <v>96</v>
      </c>
      <c r="F50" s="23" t="s">
        <v>89</v>
      </c>
      <c r="G50" s="17" t="s">
        <v>90</v>
      </c>
      <c r="H50" s="17" t="s">
        <v>91</v>
      </c>
      <c r="I50" s="23">
        <v>10</v>
      </c>
      <c r="J50" s="23">
        <v>9</v>
      </c>
    </row>
    <row r="51" spans="1:10">
      <c r="A51" s="33">
        <v>1</v>
      </c>
      <c r="B51" s="32" t="s">
        <v>73</v>
      </c>
      <c r="C51" s="32" t="s">
        <v>11</v>
      </c>
      <c r="D51" s="45" t="s">
        <v>74</v>
      </c>
      <c r="E51" s="37" t="s">
        <v>110</v>
      </c>
      <c r="F51" s="73">
        <v>133</v>
      </c>
      <c r="G51" s="30">
        <v>151</v>
      </c>
      <c r="H51" s="31">
        <f>F51+G51</f>
        <v>284</v>
      </c>
      <c r="I51" s="21">
        <v>2</v>
      </c>
      <c r="J51" s="21">
        <v>4</v>
      </c>
    </row>
    <row r="52" spans="1:10">
      <c r="A52" s="35">
        <v>2</v>
      </c>
      <c r="B52" s="21"/>
      <c r="C52" s="18"/>
      <c r="D52" s="19"/>
      <c r="E52" s="21"/>
      <c r="F52" s="19"/>
      <c r="G52" s="21"/>
      <c r="H52" s="20"/>
      <c r="I52" s="21"/>
      <c r="J52" s="21"/>
    </row>
    <row r="53" spans="1:10">
      <c r="A53" s="35">
        <v>3</v>
      </c>
      <c r="F53" s="35"/>
      <c r="G53" s="46"/>
      <c r="H53" s="36"/>
      <c r="I53" s="46"/>
      <c r="J53" s="47"/>
    </row>
    <row r="54" spans="1:10" ht="15.5">
      <c r="A54" s="48" t="s">
        <v>112</v>
      </c>
      <c r="B54" s="49"/>
      <c r="C54" s="49"/>
      <c r="D54" s="50"/>
      <c r="E54" s="51"/>
      <c r="F54" s="50"/>
      <c r="G54" s="49"/>
      <c r="H54" s="53"/>
      <c r="I54" s="52"/>
      <c r="J54" s="52"/>
    </row>
    <row r="55" spans="1:10">
      <c r="A55" s="17" t="s">
        <v>95</v>
      </c>
      <c r="B55" s="17" t="s">
        <v>0</v>
      </c>
      <c r="C55" s="17" t="s">
        <v>1</v>
      </c>
      <c r="D55" s="23" t="s">
        <v>2</v>
      </c>
      <c r="E55" s="16" t="s">
        <v>96</v>
      </c>
      <c r="F55" s="23" t="s">
        <v>89</v>
      </c>
      <c r="G55" s="17" t="s">
        <v>90</v>
      </c>
      <c r="H55" s="17" t="s">
        <v>91</v>
      </c>
      <c r="I55" s="23">
        <v>10</v>
      </c>
      <c r="J55" s="23">
        <v>9</v>
      </c>
    </row>
    <row r="56" spans="1:10">
      <c r="A56" s="35">
        <v>1</v>
      </c>
      <c r="B56" s="37" t="s">
        <v>54</v>
      </c>
      <c r="C56" s="37" t="s">
        <v>7</v>
      </c>
      <c r="D56" s="38" t="s">
        <v>55</v>
      </c>
      <c r="E56" s="29" t="s">
        <v>113</v>
      </c>
      <c r="F56" s="33">
        <v>160</v>
      </c>
      <c r="G56" s="24">
        <v>188</v>
      </c>
      <c r="H56" s="31">
        <f t="shared" ref="H56" si="4">F56+G56</f>
        <v>348</v>
      </c>
      <c r="I56" s="24">
        <v>4</v>
      </c>
      <c r="J56" s="78">
        <v>11</v>
      </c>
    </row>
    <row r="57" spans="1:10">
      <c r="A57" s="75">
        <v>2</v>
      </c>
      <c r="B57" s="32" t="s">
        <v>137</v>
      </c>
      <c r="C57" s="1" t="s">
        <v>11</v>
      </c>
      <c r="D57" s="2"/>
      <c r="E57" s="2" t="s">
        <v>40</v>
      </c>
      <c r="F57" s="75">
        <v>173</v>
      </c>
      <c r="G57">
        <v>175</v>
      </c>
      <c r="H57" s="31">
        <f>F57+G57</f>
        <v>348</v>
      </c>
      <c r="I57">
        <v>4</v>
      </c>
      <c r="J57">
        <v>3</v>
      </c>
    </row>
    <row r="58" spans="1:10">
      <c r="B58" s="32"/>
      <c r="C58" s="1"/>
      <c r="D58" s="2"/>
      <c r="E58" s="2"/>
      <c r="H58" s="31"/>
    </row>
    <row r="59" spans="1:10" ht="15.5">
      <c r="A59" s="48" t="s">
        <v>114</v>
      </c>
      <c r="B59" s="49"/>
      <c r="C59" s="49"/>
      <c r="D59" s="50"/>
      <c r="E59" s="51"/>
      <c r="F59" s="50"/>
      <c r="G59" s="49"/>
      <c r="H59" s="53"/>
      <c r="I59" s="52"/>
      <c r="J59" s="52"/>
    </row>
    <row r="60" spans="1:10">
      <c r="A60" s="17" t="s">
        <v>95</v>
      </c>
      <c r="B60" s="17" t="s">
        <v>0</v>
      </c>
      <c r="C60" s="17" t="s">
        <v>1</v>
      </c>
      <c r="D60" s="23" t="s">
        <v>2</v>
      </c>
      <c r="E60" s="16" t="s">
        <v>96</v>
      </c>
      <c r="F60" s="23" t="s">
        <v>89</v>
      </c>
      <c r="G60" s="17" t="s">
        <v>90</v>
      </c>
      <c r="H60" s="17" t="s">
        <v>91</v>
      </c>
      <c r="I60" s="23">
        <v>10</v>
      </c>
      <c r="J60" s="23">
        <v>9</v>
      </c>
    </row>
    <row r="62" spans="1:10">
      <c r="A62" s="23">
        <v>1</v>
      </c>
      <c r="B62" s="24" t="s">
        <v>115</v>
      </c>
      <c r="C62" s="24" t="s">
        <v>7</v>
      </c>
      <c r="D62" s="33" t="s">
        <v>70</v>
      </c>
      <c r="E62" s="30" t="s">
        <v>116</v>
      </c>
      <c r="F62" s="33">
        <v>172</v>
      </c>
      <c r="G62" s="33">
        <v>193</v>
      </c>
      <c r="H62" s="31">
        <f t="shared" ref="H62:H63" si="5">F62+G62</f>
        <v>365</v>
      </c>
      <c r="I62" s="24">
        <v>7</v>
      </c>
      <c r="J62" s="24">
        <v>4</v>
      </c>
    </row>
    <row r="63" spans="1:10">
      <c r="A63" s="23">
        <v>2</v>
      </c>
      <c r="B63" s="37" t="s">
        <v>117</v>
      </c>
      <c r="C63" s="24" t="s">
        <v>7</v>
      </c>
      <c r="D63" s="38" t="s">
        <v>64</v>
      </c>
      <c r="E63" s="37" t="s">
        <v>109</v>
      </c>
      <c r="F63" s="38">
        <v>171</v>
      </c>
      <c r="G63" s="38">
        <v>183</v>
      </c>
      <c r="H63" s="31">
        <f t="shared" si="5"/>
        <v>354</v>
      </c>
      <c r="I63" s="24">
        <v>3</v>
      </c>
      <c r="J63" s="24">
        <v>16</v>
      </c>
    </row>
    <row r="64" spans="1:10">
      <c r="A64" s="23"/>
      <c r="B64" s="24"/>
      <c r="C64" s="24"/>
      <c r="D64" s="33"/>
      <c r="E64" s="30"/>
      <c r="F64" s="33"/>
      <c r="G64" s="24"/>
      <c r="H64" s="36"/>
      <c r="I64" s="24"/>
      <c r="J64" s="24"/>
    </row>
    <row r="65" spans="1:10" ht="15.5">
      <c r="A65" s="48" t="s">
        <v>118</v>
      </c>
      <c r="B65" s="49"/>
      <c r="C65" s="49"/>
      <c r="D65" s="50"/>
      <c r="E65" s="51"/>
      <c r="F65" s="50"/>
      <c r="G65" s="49"/>
      <c r="H65" s="53"/>
      <c r="I65" s="52"/>
      <c r="J65" s="52"/>
    </row>
    <row r="66" spans="1:10">
      <c r="A66" s="17" t="s">
        <v>95</v>
      </c>
      <c r="B66" s="17" t="s">
        <v>0</v>
      </c>
      <c r="C66" s="17" t="s">
        <v>1</v>
      </c>
      <c r="D66" s="23" t="s">
        <v>2</v>
      </c>
      <c r="E66" s="16" t="s">
        <v>96</v>
      </c>
      <c r="F66" s="23" t="s">
        <v>89</v>
      </c>
      <c r="G66" s="17" t="s">
        <v>90</v>
      </c>
      <c r="H66" s="17" t="s">
        <v>91</v>
      </c>
      <c r="I66" s="23">
        <v>10</v>
      </c>
      <c r="J66" s="23">
        <v>9</v>
      </c>
    </row>
    <row r="67" spans="1:10">
      <c r="A67" s="35"/>
    </row>
    <row r="68" spans="1:10">
      <c r="A68" s="22">
        <v>1</v>
      </c>
      <c r="B68" s="24" t="s">
        <v>59</v>
      </c>
      <c r="C68" s="24" t="s">
        <v>7</v>
      </c>
      <c r="D68" s="33" t="s">
        <v>60</v>
      </c>
      <c r="E68" s="24" t="s">
        <v>109</v>
      </c>
      <c r="F68" s="33">
        <v>201</v>
      </c>
      <c r="G68" s="33">
        <v>209</v>
      </c>
      <c r="H68" s="31">
        <f t="shared" ref="H68" si="6">F68+G68</f>
        <v>410</v>
      </c>
      <c r="I68" s="24">
        <v>14</v>
      </c>
      <c r="J68" s="24">
        <v>16</v>
      </c>
    </row>
    <row r="69" spans="1:10">
      <c r="A69">
        <v>2</v>
      </c>
      <c r="B69" s="7" t="s">
        <v>22</v>
      </c>
      <c r="C69" s="7" t="s">
        <v>23</v>
      </c>
      <c r="D69" s="55" t="s">
        <v>24</v>
      </c>
      <c r="E69" s="7" t="s">
        <v>109</v>
      </c>
      <c r="F69" s="75">
        <v>204</v>
      </c>
      <c r="G69" s="17">
        <v>186</v>
      </c>
      <c r="H69" s="31">
        <f>F69+G69</f>
        <v>390</v>
      </c>
      <c r="I69" s="17">
        <v>10</v>
      </c>
      <c r="J69" s="17">
        <v>11</v>
      </c>
    </row>
    <row r="70" spans="1:10">
      <c r="G70" s="37"/>
      <c r="H70" s="37"/>
      <c r="I70" s="37"/>
      <c r="J70" s="37"/>
    </row>
    <row r="71" spans="1:10">
      <c r="G71" s="37"/>
      <c r="H71" s="37"/>
      <c r="I71" s="37"/>
      <c r="J71" s="37"/>
    </row>
    <row r="72" spans="1:10">
      <c r="A72" s="32" t="s">
        <v>119</v>
      </c>
      <c r="B72" s="22"/>
      <c r="C72" s="54">
        <v>29</v>
      </c>
      <c r="D72" s="38"/>
      <c r="E72" s="29"/>
      <c r="F72" s="38"/>
    </row>
    <row r="76" spans="1:10">
      <c r="A76" s="81" t="s">
        <v>120</v>
      </c>
      <c r="B76" s="81"/>
      <c r="C76" s="81"/>
      <c r="D76" s="34"/>
      <c r="E76" s="82" t="s">
        <v>121</v>
      </c>
      <c r="F76" s="82"/>
    </row>
    <row r="77" spans="1:10">
      <c r="A77" s="83" t="s">
        <v>123</v>
      </c>
      <c r="B77" s="84"/>
      <c r="C77" s="84"/>
      <c r="D77" s="34"/>
      <c r="E77" s="16" t="s">
        <v>122</v>
      </c>
      <c r="F77" s="38"/>
    </row>
  </sheetData>
  <mergeCells count="4">
    <mergeCell ref="A1:J1"/>
    <mergeCell ref="A76:C76"/>
    <mergeCell ref="E76:F76"/>
    <mergeCell ref="A77:C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</vt:lpstr>
      <vt:lpstr>Feuil1</vt:lpstr>
      <vt:lpstr>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Helene DUFOUR</cp:lastModifiedBy>
  <cp:lastPrinted>2024-01-13T15:46:21Z</cp:lastPrinted>
  <dcterms:modified xsi:type="dcterms:W3CDTF">2024-01-15T08:04:26Z</dcterms:modified>
</cp:coreProperties>
</file>